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11-2014" sheetId="1" r:id="rId1"/>
  </sheets>
  <calcPr calcId="144525"/>
</workbook>
</file>

<file path=xl/calcChain.xml><?xml version="1.0" encoding="utf-8"?>
<calcChain xmlns="http://schemas.openxmlformats.org/spreadsheetml/2006/main">
  <c r="C10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</calcChain>
</file>

<file path=xl/sharedStrings.xml><?xml version="1.0" encoding="utf-8"?>
<sst xmlns="http://schemas.openxmlformats.org/spreadsheetml/2006/main" count="121" uniqueCount="69">
  <si>
    <t>C X P SERVICIO DE LA DEUDA</t>
  </si>
  <si>
    <t>215-34-00-000-000-000</t>
  </si>
  <si>
    <t>C X P TRANSFERENCIAS DE CAPITAL</t>
  </si>
  <si>
    <t>215-33-00-000-000-000</t>
  </si>
  <si>
    <t>C X P PRÉSTAMOS</t>
  </si>
  <si>
    <t>215-32-00-000-000-000</t>
  </si>
  <si>
    <t>C X P INICIATIVAS DE INVERSIÓN</t>
  </si>
  <si>
    <t>215-31-00-000-000-000</t>
  </si>
  <si>
    <t>C X P ADQUISICIÓN DE ACTIVOS FINANCIEROS</t>
  </si>
  <si>
    <t>215-30-00-000-000-000</t>
  </si>
  <si>
    <t>C X P ADQUISICIÓN DE ACTIVOS NO FINANCIEROS</t>
  </si>
  <si>
    <t>215-29-00-000-000-000</t>
  </si>
  <si>
    <t>C X P OTROS GASTOS CORRIENTES</t>
  </si>
  <si>
    <t>215-26-00-000-000-000</t>
  </si>
  <si>
    <t>C X P ÍNTEGROS AL FISCO</t>
  </si>
  <si>
    <t>215-25-00-000-000-000</t>
  </si>
  <si>
    <t>C X P TRANSFERENCIAS CORRIENTES</t>
  </si>
  <si>
    <t>215-24-00-000-000-000</t>
  </si>
  <si>
    <t>C X P PRESTACIONES DE SEGURIDAD SOCIAL</t>
  </si>
  <si>
    <t>215-23-00-000-000-000</t>
  </si>
  <si>
    <t>C X P BIENES Y SERVICIOS DE CONSUMO</t>
  </si>
  <si>
    <t>215-22-00-000-000-000</t>
  </si>
  <si>
    <t>C X P GASTOS EN PERSONAL</t>
  </si>
  <si>
    <t>215-21-00-000-000-000</t>
  </si>
  <si>
    <t>ACREEDORES PRESUPUESTARIOS 121..</t>
  </si>
  <si>
    <t>215-00-00-000-000-000</t>
  </si>
  <si>
    <t>SALDO INICIAL DE CAJA</t>
  </si>
  <si>
    <t>115-15-00-000-000-000</t>
  </si>
  <si>
    <t>ENDEUDAMIENTO</t>
  </si>
  <si>
    <t>115-14-00-000-000-000</t>
  </si>
  <si>
    <t>C X C TRANSFERENCIAS PARA GASTOS DE CAPITAL</t>
  </si>
  <si>
    <t>115-13-00-000-000-000</t>
  </si>
  <si>
    <t>C X C RECUPERACIÓN DE PRÉSTAMOS</t>
  </si>
  <si>
    <t>115-12-00-000-000-000</t>
  </si>
  <si>
    <t>C X C VENTAS DE ACTIVOS FINANCIEROS</t>
  </si>
  <si>
    <t>115-11-00-000-000-000</t>
  </si>
  <si>
    <t>C X C VENTA DE ACTIVOS NO FINANCIEROS</t>
  </si>
  <si>
    <t>115-10-00-000-000-000</t>
  </si>
  <si>
    <t>C X C OTROS INGRESOS CORRIENTES</t>
  </si>
  <si>
    <t>115-08-00-000-000-000</t>
  </si>
  <si>
    <t>C X C INGRESOS DE OPERACIÓN</t>
  </si>
  <si>
    <t>115-07-00-000-000-000</t>
  </si>
  <si>
    <t>C X C RENTAS DE LA PROPIEDAD</t>
  </si>
  <si>
    <t>115-06-00-000-000-000</t>
  </si>
  <si>
    <t>C X C TRANSFERENCIAS CORRIENTES</t>
  </si>
  <si>
    <t>115-05-00-000-000-000</t>
  </si>
  <si>
    <t>C X C TRIBUTOS SOBRE EL USO DE BIENES Y LA REALIZA</t>
  </si>
  <si>
    <t>115-03-00-000-000-000</t>
  </si>
  <si>
    <t>DEUDORES PRESUPUESTARIOS 111</t>
  </si>
  <si>
    <t>115-00-00-000-000-000</t>
  </si>
  <si>
    <t>Enlace a Modificaciones</t>
  </si>
  <si>
    <t>Presupuesto Vigente</t>
  </si>
  <si>
    <t>Clasificación presupuestaria</t>
  </si>
  <si>
    <t>Sub-Ítem</t>
  </si>
  <si>
    <t>Decreto N°</t>
  </si>
  <si>
    <t>Presupuesto Final</t>
  </si>
  <si>
    <t>Modificaciones del mes</t>
  </si>
  <si>
    <t>Presupuesto inicial</t>
  </si>
  <si>
    <t xml:space="preserve">PRESUPUESTO 2014
Moneda Nacional - Miles de Pesos - Monto Devengado
</t>
  </si>
  <si>
    <t>Moneda Nacional Miles de $</t>
  </si>
  <si>
    <t>Denominaciones</t>
  </si>
  <si>
    <t>PROGRAMA</t>
  </si>
  <si>
    <t>CAPÍTULO</t>
  </si>
  <si>
    <t>MUNICIPALIDAD DE REQUINOA</t>
  </si>
  <si>
    <t>PARTIDA</t>
  </si>
  <si>
    <t>Ley 20.407 de Presupuestos del Sector Público para el año 2014</t>
  </si>
  <si>
    <t>Presupuesto Asignado e Informes de Ejecución Presupuestaria</t>
  </si>
  <si>
    <t>INFORME DE EJECUCIÓN NOVIEMBRE 2014 Moneda Nacional - Miles de Pesos - Monto Devengado</t>
  </si>
  <si>
    <t>Ejecución Acumulada Ene-Nov.2014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</si>
</sst>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FCFCFC"/>
      <name val="Calibri"/>
      <family val="2"/>
      <scheme val="minor"/>
    </font>
    <font>
      <b/>
      <sz val="17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indexed="5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vertical="top" wrapText="1"/>
    </xf>
    <xf numFmtId="0" fontId="0" fillId="0" borderId="0" xfId="0" applyBorder="1" applyAlignment="1">
      <alignment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2" fillId="0" borderId="0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7" fontId="3" fillId="0" borderId="0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1"/>
  <sheetViews>
    <sheetView tabSelected="1" workbookViewId="0">
      <selection activeCell="N33" sqref="N33"/>
    </sheetView>
  </sheetViews>
  <sheetFormatPr baseColWidth="10" defaultRowHeight="15" x14ac:dyDescent="0.25"/>
  <cols>
    <col min="1" max="1" width="4.85546875" customWidth="1"/>
    <col min="2" max="2" width="19.42578125" customWidth="1"/>
    <col min="3" max="3" width="28.140625" customWidth="1"/>
    <col min="4" max="4" width="13" customWidth="1"/>
    <col min="5" max="5" width="16.5703125" customWidth="1"/>
    <col min="6" max="6" width="14.7109375" customWidth="1"/>
    <col min="8" max="8" width="18.28515625" bestFit="1" customWidth="1"/>
    <col min="9" max="9" width="13.140625" customWidth="1"/>
    <col min="12" max="12" width="4.85546875" customWidth="1"/>
  </cols>
  <sheetData>
    <row r="2" spans="2:15" ht="15" customHeight="1" x14ac:dyDescent="0.25">
      <c r="B2" s="31" t="s">
        <v>66</v>
      </c>
      <c r="C2" s="31"/>
      <c r="D2" s="31"/>
      <c r="E2" s="31"/>
      <c r="F2" s="31"/>
      <c r="G2" s="31"/>
      <c r="H2" s="31"/>
      <c r="I2" s="31"/>
      <c r="J2" s="31"/>
      <c r="K2" s="31"/>
      <c r="M2" s="28"/>
      <c r="N2" s="28"/>
      <c r="O2" s="28"/>
    </row>
    <row r="3" spans="2:15" ht="15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M3" s="28"/>
      <c r="N3" s="28"/>
      <c r="O3" s="28"/>
    </row>
    <row r="4" spans="2:15" ht="15.75" thickBot="1" x14ac:dyDescent="0.3"/>
    <row r="5" spans="2:15" ht="15" customHeight="1" x14ac:dyDescent="0.25">
      <c r="B5" s="32" t="s">
        <v>65</v>
      </c>
      <c r="C5" s="33"/>
      <c r="D5" s="33"/>
      <c r="E5" s="33"/>
      <c r="F5" s="27"/>
      <c r="G5" s="27"/>
      <c r="H5" s="26"/>
    </row>
    <row r="6" spans="2:15" ht="15" customHeight="1" x14ac:dyDescent="0.25">
      <c r="B6" s="34" t="s">
        <v>64</v>
      </c>
      <c r="C6" s="34"/>
      <c r="D6" s="22"/>
      <c r="E6" s="25" t="s">
        <v>63</v>
      </c>
      <c r="F6" s="6"/>
    </row>
    <row r="7" spans="2:15" x14ac:dyDescent="0.25">
      <c r="B7" s="34" t="s">
        <v>62</v>
      </c>
      <c r="C7" s="34"/>
      <c r="D7" s="22"/>
      <c r="E7" s="24">
        <v>41944</v>
      </c>
      <c r="F7" s="6"/>
      <c r="G7" s="23"/>
      <c r="H7" s="23"/>
    </row>
    <row r="8" spans="2:15" x14ac:dyDescent="0.25">
      <c r="B8" s="34" t="s">
        <v>61</v>
      </c>
      <c r="C8" s="34"/>
      <c r="D8" s="22"/>
      <c r="E8" s="6"/>
      <c r="F8" s="6"/>
      <c r="G8" s="6"/>
      <c r="H8" s="6"/>
    </row>
    <row r="9" spans="2:15" ht="35.25" customHeight="1" x14ac:dyDescent="0.25">
      <c r="B9" s="21" t="s">
        <v>60</v>
      </c>
      <c r="C9" s="35" t="s">
        <v>59</v>
      </c>
      <c r="D9" s="35"/>
      <c r="E9" s="20"/>
    </row>
    <row r="10" spans="2:15" ht="51" customHeight="1" x14ac:dyDescent="0.25">
      <c r="B10" s="19"/>
      <c r="C10" s="36">
        <f>F17</f>
        <v>4971696</v>
      </c>
      <c r="D10" s="36"/>
      <c r="E10" s="11"/>
    </row>
    <row r="11" spans="2:15" ht="15.75" thickBot="1" x14ac:dyDescent="0.3"/>
    <row r="12" spans="2:15" ht="42.75" customHeight="1" thickBot="1" x14ac:dyDescent="0.3">
      <c r="B12" s="37" t="s">
        <v>58</v>
      </c>
      <c r="C12" s="38"/>
      <c r="D12" s="38"/>
      <c r="E12" s="38"/>
      <c r="F12" s="39"/>
      <c r="G12" s="3"/>
      <c r="H12" s="40" t="s">
        <v>67</v>
      </c>
      <c r="I12" s="41"/>
      <c r="J12" s="41"/>
      <c r="K12" s="42"/>
      <c r="M12" s="3"/>
      <c r="N12" s="3"/>
      <c r="O12" s="3"/>
    </row>
    <row r="13" spans="2:15" ht="15" customHeight="1" thickBot="1" x14ac:dyDescent="0.3">
      <c r="B13" s="29" t="s">
        <v>53</v>
      </c>
      <c r="C13" s="29" t="s">
        <v>52</v>
      </c>
      <c r="D13" s="29" t="s">
        <v>57</v>
      </c>
      <c r="E13" s="18" t="s">
        <v>56</v>
      </c>
      <c r="F13" s="29" t="s">
        <v>55</v>
      </c>
      <c r="G13" s="13"/>
      <c r="H13" s="17"/>
      <c r="I13" s="17"/>
      <c r="J13" s="17"/>
      <c r="K13" s="17"/>
      <c r="M13" s="13"/>
      <c r="N13" s="13"/>
    </row>
    <row r="14" spans="2:15" x14ac:dyDescent="0.25">
      <c r="B14" s="30"/>
      <c r="C14" s="30"/>
      <c r="D14" s="30"/>
      <c r="E14" s="16" t="s">
        <v>54</v>
      </c>
      <c r="F14" s="30"/>
      <c r="G14" s="13"/>
      <c r="H14" s="29" t="s">
        <v>53</v>
      </c>
      <c r="I14" s="29" t="s">
        <v>52</v>
      </c>
      <c r="J14" s="29" t="s">
        <v>51</v>
      </c>
      <c r="K14" s="29" t="s">
        <v>68</v>
      </c>
      <c r="M14" s="13"/>
      <c r="N14" s="13"/>
    </row>
    <row r="15" spans="2:15" ht="22.5" customHeight="1" x14ac:dyDescent="0.25">
      <c r="B15" s="30"/>
      <c r="C15" s="30"/>
      <c r="D15" s="30"/>
      <c r="E15" s="15">
        <v>41944</v>
      </c>
      <c r="F15" s="30"/>
      <c r="G15" s="13"/>
      <c r="H15" s="30"/>
      <c r="I15" s="30"/>
      <c r="J15" s="30"/>
      <c r="K15" s="30"/>
      <c r="M15" s="13"/>
      <c r="N15" s="13"/>
    </row>
    <row r="16" spans="2:15" ht="25.5" customHeight="1" x14ac:dyDescent="0.25">
      <c r="B16" s="43"/>
      <c r="C16" s="43"/>
      <c r="D16" s="43"/>
      <c r="E16" s="14" t="s">
        <v>50</v>
      </c>
      <c r="F16" s="43"/>
      <c r="G16" s="13"/>
      <c r="H16" s="30"/>
      <c r="I16" s="30"/>
      <c r="J16" s="30"/>
      <c r="K16" s="30"/>
      <c r="M16" s="13"/>
      <c r="N16" s="13"/>
    </row>
    <row r="17" spans="2:14" ht="38.25" x14ac:dyDescent="0.25">
      <c r="B17" s="2" t="s">
        <v>49</v>
      </c>
      <c r="C17" s="2" t="s">
        <v>48</v>
      </c>
      <c r="D17" s="1">
        <v>4002962</v>
      </c>
      <c r="E17" s="1">
        <f t="shared" ref="E17:E41" si="0">+F17-D17</f>
        <v>968734</v>
      </c>
      <c r="F17" s="1">
        <v>4971696</v>
      </c>
      <c r="G17" s="12"/>
      <c r="H17" s="2" t="s">
        <v>49</v>
      </c>
      <c r="I17" s="2" t="s">
        <v>48</v>
      </c>
      <c r="J17" s="1">
        <v>4971696</v>
      </c>
      <c r="K17" s="1">
        <v>441108.68599999999</v>
      </c>
      <c r="M17" s="10"/>
      <c r="N17" s="9"/>
    </row>
    <row r="18" spans="2:14" ht="63.75" x14ac:dyDescent="0.25">
      <c r="B18" s="2" t="s">
        <v>47</v>
      </c>
      <c r="C18" s="2" t="s">
        <v>46</v>
      </c>
      <c r="D18" s="1">
        <v>2195530</v>
      </c>
      <c r="E18" s="1">
        <f t="shared" si="0"/>
        <v>138350</v>
      </c>
      <c r="F18" s="1">
        <v>2333880</v>
      </c>
      <c r="G18" s="11"/>
      <c r="H18" s="2" t="s">
        <v>47</v>
      </c>
      <c r="I18" s="2" t="s">
        <v>46</v>
      </c>
      <c r="J18" s="1">
        <v>2294880</v>
      </c>
      <c r="K18" s="1">
        <v>31076.713</v>
      </c>
      <c r="M18" s="5"/>
      <c r="N18" s="4"/>
    </row>
    <row r="19" spans="2:14" ht="51" x14ac:dyDescent="0.25">
      <c r="B19" s="2" t="s">
        <v>45</v>
      </c>
      <c r="C19" s="2" t="s">
        <v>44</v>
      </c>
      <c r="D19" s="1">
        <v>335000</v>
      </c>
      <c r="E19" s="1">
        <f t="shared" si="0"/>
        <v>-127768</v>
      </c>
      <c r="F19" s="1">
        <v>207232</v>
      </c>
      <c r="G19" s="4"/>
      <c r="H19" s="2" t="s">
        <v>45</v>
      </c>
      <c r="I19" s="2" t="s">
        <v>44</v>
      </c>
      <c r="J19" s="1">
        <v>257232</v>
      </c>
      <c r="K19" s="1">
        <v>11466.593999999999</v>
      </c>
      <c r="M19" s="5"/>
      <c r="N19" s="4"/>
    </row>
    <row r="20" spans="2:14" ht="38.25" x14ac:dyDescent="0.25">
      <c r="B20" s="2" t="s">
        <v>43</v>
      </c>
      <c r="C20" s="2" t="s">
        <v>42</v>
      </c>
      <c r="D20" s="1">
        <v>0</v>
      </c>
      <c r="E20" s="1">
        <f t="shared" si="0"/>
        <v>0</v>
      </c>
      <c r="F20" s="1">
        <v>0</v>
      </c>
      <c r="G20" s="8"/>
      <c r="H20" s="2" t="s">
        <v>43</v>
      </c>
      <c r="I20" s="2" t="s">
        <v>42</v>
      </c>
      <c r="J20" s="1">
        <v>0</v>
      </c>
      <c r="K20" s="1">
        <v>0</v>
      </c>
      <c r="M20" s="5"/>
      <c r="N20" s="11"/>
    </row>
    <row r="21" spans="2:14" ht="38.25" x14ac:dyDescent="0.25">
      <c r="B21" s="2" t="s">
        <v>41</v>
      </c>
      <c r="C21" s="2" t="s">
        <v>40</v>
      </c>
      <c r="D21" s="1">
        <v>0</v>
      </c>
      <c r="E21" s="1">
        <f t="shared" si="0"/>
        <v>0</v>
      </c>
      <c r="F21" s="1">
        <v>0</v>
      </c>
      <c r="G21" s="9"/>
      <c r="H21" s="2" t="s">
        <v>41</v>
      </c>
      <c r="I21" s="2" t="s">
        <v>40</v>
      </c>
      <c r="J21" s="1">
        <v>0</v>
      </c>
      <c r="K21" s="1">
        <v>0</v>
      </c>
      <c r="M21" s="10"/>
      <c r="N21" s="9"/>
    </row>
    <row r="22" spans="2:14" ht="38.25" x14ac:dyDescent="0.25">
      <c r="B22" s="2" t="s">
        <v>39</v>
      </c>
      <c r="C22" s="2" t="s">
        <v>38</v>
      </c>
      <c r="D22" s="1">
        <v>1352432</v>
      </c>
      <c r="E22" s="1">
        <f t="shared" si="0"/>
        <v>276914</v>
      </c>
      <c r="F22" s="1">
        <v>1629346</v>
      </c>
      <c r="G22" s="4"/>
      <c r="H22" s="2" t="s">
        <v>39</v>
      </c>
      <c r="I22" s="2" t="s">
        <v>38</v>
      </c>
      <c r="J22" s="1">
        <v>1628846</v>
      </c>
      <c r="K22" s="1">
        <v>58798.659</v>
      </c>
      <c r="M22" s="5"/>
      <c r="N22" s="4"/>
    </row>
    <row r="23" spans="2:14" ht="38.25" x14ac:dyDescent="0.25">
      <c r="B23" s="2" t="s">
        <v>37</v>
      </c>
      <c r="C23" s="2" t="s">
        <v>36</v>
      </c>
      <c r="D23" s="1">
        <v>0</v>
      </c>
      <c r="E23" s="1">
        <f t="shared" si="0"/>
        <v>0</v>
      </c>
      <c r="F23" s="1">
        <v>0</v>
      </c>
      <c r="G23" s="4"/>
      <c r="H23" s="2" t="s">
        <v>37</v>
      </c>
      <c r="I23" s="2" t="s">
        <v>36</v>
      </c>
      <c r="J23" s="1">
        <v>0</v>
      </c>
      <c r="K23" s="1">
        <v>0</v>
      </c>
      <c r="M23" s="5"/>
      <c r="N23" s="4"/>
    </row>
    <row r="24" spans="2:14" ht="38.25" x14ac:dyDescent="0.25">
      <c r="B24" s="2" t="s">
        <v>35</v>
      </c>
      <c r="C24" s="2" t="s">
        <v>34</v>
      </c>
      <c r="D24" s="1">
        <v>0</v>
      </c>
      <c r="E24" s="1">
        <f t="shared" si="0"/>
        <v>0</v>
      </c>
      <c r="F24" s="1">
        <v>0</v>
      </c>
      <c r="G24" s="4"/>
      <c r="H24" s="2" t="s">
        <v>35</v>
      </c>
      <c r="I24" s="2" t="s">
        <v>34</v>
      </c>
      <c r="J24" s="1">
        <v>0</v>
      </c>
      <c r="K24" s="1">
        <v>0</v>
      </c>
      <c r="M24" s="5"/>
      <c r="N24" s="4"/>
    </row>
    <row r="25" spans="2:14" ht="51" x14ac:dyDescent="0.25">
      <c r="B25" s="2" t="s">
        <v>33</v>
      </c>
      <c r="C25" s="2" t="s">
        <v>32</v>
      </c>
      <c r="D25" s="1">
        <v>45000</v>
      </c>
      <c r="E25" s="1">
        <f t="shared" si="0"/>
        <v>-25000</v>
      </c>
      <c r="F25" s="1">
        <v>20000</v>
      </c>
      <c r="G25" s="7"/>
      <c r="H25" s="2" t="s">
        <v>33</v>
      </c>
      <c r="I25" s="2" t="s">
        <v>32</v>
      </c>
      <c r="J25" s="1">
        <v>20000</v>
      </c>
      <c r="K25" s="1">
        <v>41.198</v>
      </c>
      <c r="M25" s="6"/>
      <c r="N25" s="8"/>
    </row>
    <row r="26" spans="2:14" ht="63.75" x14ac:dyDescent="0.25">
      <c r="B26" s="2" t="s">
        <v>31</v>
      </c>
      <c r="C26" s="2" t="s">
        <v>30</v>
      </c>
      <c r="D26" s="1">
        <v>70000</v>
      </c>
      <c r="E26" s="1">
        <f t="shared" si="0"/>
        <v>706238</v>
      </c>
      <c r="F26" s="1">
        <v>776238</v>
      </c>
      <c r="G26" s="7"/>
      <c r="H26" s="2" t="s">
        <v>31</v>
      </c>
      <c r="I26" s="2" t="s">
        <v>30</v>
      </c>
      <c r="J26" s="1">
        <v>765738</v>
      </c>
      <c r="K26" s="1">
        <v>339725.522</v>
      </c>
      <c r="M26" s="5"/>
      <c r="N26" s="4"/>
    </row>
    <row r="27" spans="2:14" ht="25.5" x14ac:dyDescent="0.25">
      <c r="B27" s="2" t="s">
        <v>29</v>
      </c>
      <c r="C27" s="2" t="s">
        <v>28</v>
      </c>
      <c r="D27" s="1">
        <v>0</v>
      </c>
      <c r="E27" s="1">
        <f t="shared" si="0"/>
        <v>0</v>
      </c>
      <c r="F27" s="1">
        <v>0</v>
      </c>
      <c r="G27" s="7"/>
      <c r="H27" s="2" t="s">
        <v>29</v>
      </c>
      <c r="I27" s="2" t="s">
        <v>28</v>
      </c>
      <c r="J27" s="1">
        <v>0</v>
      </c>
      <c r="K27" s="1">
        <v>0</v>
      </c>
      <c r="M27" s="5"/>
      <c r="N27" s="4"/>
    </row>
    <row r="28" spans="2:14" ht="25.5" x14ac:dyDescent="0.25">
      <c r="B28" s="2" t="s">
        <v>27</v>
      </c>
      <c r="C28" s="2" t="s">
        <v>26</v>
      </c>
      <c r="D28" s="1">
        <v>5000</v>
      </c>
      <c r="E28" s="1">
        <f t="shared" si="0"/>
        <v>0</v>
      </c>
      <c r="F28" s="1">
        <v>5000</v>
      </c>
      <c r="G28" s="4"/>
      <c r="H28" s="2" t="s">
        <v>27</v>
      </c>
      <c r="I28" s="2" t="s">
        <v>26</v>
      </c>
      <c r="J28" s="1">
        <v>5000</v>
      </c>
      <c r="K28" s="1">
        <v>0</v>
      </c>
      <c r="M28" s="5"/>
      <c r="N28" s="4"/>
    </row>
    <row r="29" spans="2:14" ht="38.25" x14ac:dyDescent="0.25">
      <c r="B29" s="2" t="s">
        <v>25</v>
      </c>
      <c r="C29" s="2" t="s">
        <v>24</v>
      </c>
      <c r="D29" s="1">
        <v>4002962</v>
      </c>
      <c r="E29" s="1">
        <f t="shared" si="0"/>
        <v>968734</v>
      </c>
      <c r="F29" s="1">
        <v>4971696</v>
      </c>
      <c r="G29" s="4"/>
      <c r="H29" s="2" t="s">
        <v>25</v>
      </c>
      <c r="I29" s="2" t="s">
        <v>24</v>
      </c>
      <c r="J29" s="1">
        <v>4971696</v>
      </c>
      <c r="K29" s="1">
        <v>3260617.156</v>
      </c>
      <c r="M29" s="5"/>
      <c r="N29" s="4"/>
    </row>
    <row r="30" spans="2:14" ht="25.5" x14ac:dyDescent="0.25">
      <c r="B30" s="2" t="s">
        <v>23</v>
      </c>
      <c r="C30" s="2" t="s">
        <v>22</v>
      </c>
      <c r="D30" s="1">
        <v>1085827</v>
      </c>
      <c r="E30" s="1">
        <f t="shared" si="0"/>
        <v>139729</v>
      </c>
      <c r="F30" s="1">
        <v>1225556</v>
      </c>
      <c r="G30" s="6"/>
      <c r="H30" s="2" t="s">
        <v>23</v>
      </c>
      <c r="I30" s="2" t="s">
        <v>22</v>
      </c>
      <c r="J30" s="1">
        <v>1221512</v>
      </c>
      <c r="K30" s="1">
        <v>965486.61199999996</v>
      </c>
      <c r="M30" s="5"/>
      <c r="N30" s="4"/>
    </row>
    <row r="31" spans="2:14" ht="38.25" x14ac:dyDescent="0.25">
      <c r="B31" s="2" t="s">
        <v>21</v>
      </c>
      <c r="C31" s="2" t="s">
        <v>20</v>
      </c>
      <c r="D31" s="1">
        <v>1219345</v>
      </c>
      <c r="E31" s="1">
        <f t="shared" si="0"/>
        <v>321509</v>
      </c>
      <c r="F31" s="1">
        <v>1540854</v>
      </c>
      <c r="H31" s="2" t="s">
        <v>21</v>
      </c>
      <c r="I31" s="2" t="s">
        <v>20</v>
      </c>
      <c r="J31" s="1">
        <v>1465254</v>
      </c>
      <c r="K31" s="1">
        <v>943817.38899999997</v>
      </c>
    </row>
    <row r="32" spans="2:14" ht="51" x14ac:dyDescent="0.25">
      <c r="B32" s="2" t="s">
        <v>19</v>
      </c>
      <c r="C32" s="2" t="s">
        <v>18</v>
      </c>
      <c r="D32" s="1">
        <v>16000</v>
      </c>
      <c r="E32" s="1">
        <f t="shared" si="0"/>
        <v>500</v>
      </c>
      <c r="F32" s="1">
        <v>16500</v>
      </c>
      <c r="H32" s="2" t="s">
        <v>19</v>
      </c>
      <c r="I32" s="2" t="s">
        <v>18</v>
      </c>
      <c r="J32" s="1">
        <v>16500</v>
      </c>
      <c r="K32" s="1">
        <v>8418.2800000000007</v>
      </c>
    </row>
    <row r="33" spans="2:11" ht="15" customHeight="1" x14ac:dyDescent="0.25">
      <c r="B33" s="2" t="s">
        <v>17</v>
      </c>
      <c r="C33" s="2" t="s">
        <v>16</v>
      </c>
      <c r="D33" s="1">
        <v>1105740</v>
      </c>
      <c r="E33" s="1">
        <f t="shared" si="0"/>
        <v>-262918</v>
      </c>
      <c r="F33" s="1">
        <v>842822</v>
      </c>
      <c r="H33" s="2" t="s">
        <v>17</v>
      </c>
      <c r="I33" s="2" t="s">
        <v>16</v>
      </c>
      <c r="J33" s="1">
        <v>775466</v>
      </c>
      <c r="K33" s="1">
        <v>648617.75</v>
      </c>
    </row>
    <row r="34" spans="2:11" ht="15" customHeight="1" x14ac:dyDescent="0.25">
      <c r="B34" s="2" t="s">
        <v>15</v>
      </c>
      <c r="C34" s="2" t="s">
        <v>14</v>
      </c>
      <c r="D34" s="1">
        <v>0</v>
      </c>
      <c r="E34" s="1">
        <f t="shared" si="0"/>
        <v>0</v>
      </c>
      <c r="F34" s="1">
        <v>0</v>
      </c>
      <c r="G34" s="3"/>
      <c r="H34" s="2" t="s">
        <v>15</v>
      </c>
      <c r="I34" s="2" t="s">
        <v>14</v>
      </c>
      <c r="J34" s="1">
        <v>0</v>
      </c>
      <c r="K34" s="1">
        <v>0</v>
      </c>
    </row>
    <row r="35" spans="2:11" ht="38.25" x14ac:dyDescent="0.25">
      <c r="B35" s="2" t="s">
        <v>13</v>
      </c>
      <c r="C35" s="2" t="s">
        <v>12</v>
      </c>
      <c r="D35" s="1">
        <v>2500</v>
      </c>
      <c r="E35" s="1">
        <f t="shared" si="0"/>
        <v>0</v>
      </c>
      <c r="F35" s="1">
        <v>2500</v>
      </c>
      <c r="G35" s="3"/>
      <c r="H35" s="2" t="s">
        <v>13</v>
      </c>
      <c r="I35" s="2" t="s">
        <v>12</v>
      </c>
      <c r="J35" s="1">
        <v>2500</v>
      </c>
      <c r="K35" s="1">
        <v>2261.36</v>
      </c>
    </row>
    <row r="36" spans="2:11" ht="15" customHeight="1" x14ac:dyDescent="0.25">
      <c r="B36" s="2" t="s">
        <v>11</v>
      </c>
      <c r="C36" s="2" t="s">
        <v>10</v>
      </c>
      <c r="D36" s="1">
        <v>138050</v>
      </c>
      <c r="E36" s="1">
        <f t="shared" si="0"/>
        <v>-10000</v>
      </c>
      <c r="F36" s="1">
        <v>128050</v>
      </c>
      <c r="G36" s="3"/>
      <c r="H36" s="2" t="s">
        <v>11</v>
      </c>
      <c r="I36" s="2" t="s">
        <v>10</v>
      </c>
      <c r="J36" s="1">
        <v>219050</v>
      </c>
      <c r="K36" s="1">
        <v>68981.604999999996</v>
      </c>
    </row>
    <row r="37" spans="2:11" ht="51" x14ac:dyDescent="0.25">
      <c r="B37" s="2" t="s">
        <v>9</v>
      </c>
      <c r="C37" s="2" t="s">
        <v>8</v>
      </c>
      <c r="D37" s="1">
        <v>0</v>
      </c>
      <c r="E37" s="1">
        <f t="shared" si="0"/>
        <v>0</v>
      </c>
      <c r="F37" s="1">
        <v>0</v>
      </c>
      <c r="H37" s="2" t="s">
        <v>9</v>
      </c>
      <c r="I37" s="2" t="s">
        <v>8</v>
      </c>
      <c r="J37" s="1">
        <v>0</v>
      </c>
      <c r="K37" s="1">
        <v>0</v>
      </c>
    </row>
    <row r="38" spans="2:11" ht="38.25" x14ac:dyDescent="0.25">
      <c r="B38" s="2" t="s">
        <v>7</v>
      </c>
      <c r="C38" s="2" t="s">
        <v>6</v>
      </c>
      <c r="D38" s="1">
        <v>386500</v>
      </c>
      <c r="E38" s="1">
        <f t="shared" si="0"/>
        <v>779914</v>
      </c>
      <c r="F38" s="1">
        <v>1166414</v>
      </c>
      <c r="H38" s="2" t="s">
        <v>7</v>
      </c>
      <c r="I38" s="2" t="s">
        <v>6</v>
      </c>
      <c r="J38" s="1">
        <v>1222414</v>
      </c>
      <c r="K38" s="1">
        <v>584713.52599999995</v>
      </c>
    </row>
    <row r="39" spans="2:11" ht="25.5" x14ac:dyDescent="0.25">
      <c r="B39" s="2" t="s">
        <v>5</v>
      </c>
      <c r="C39" s="2" t="s">
        <v>4</v>
      </c>
      <c r="D39" s="1">
        <v>0</v>
      </c>
      <c r="E39" s="1">
        <f t="shared" si="0"/>
        <v>0</v>
      </c>
      <c r="F39" s="1">
        <v>0</v>
      </c>
      <c r="H39" s="2" t="s">
        <v>5</v>
      </c>
      <c r="I39" s="2" t="s">
        <v>4</v>
      </c>
      <c r="J39" s="1">
        <v>0</v>
      </c>
      <c r="K39" s="1">
        <v>0</v>
      </c>
    </row>
    <row r="40" spans="2:11" ht="38.25" x14ac:dyDescent="0.25">
      <c r="B40" s="2" t="s">
        <v>3</v>
      </c>
      <c r="C40" s="2" t="s">
        <v>2</v>
      </c>
      <c r="D40" s="1">
        <v>14000</v>
      </c>
      <c r="E40" s="1">
        <f t="shared" si="0"/>
        <v>0</v>
      </c>
      <c r="F40" s="1">
        <v>14000</v>
      </c>
      <c r="H40" s="2" t="s">
        <v>3</v>
      </c>
      <c r="I40" s="2" t="s">
        <v>2</v>
      </c>
      <c r="J40" s="1">
        <v>14000</v>
      </c>
      <c r="K40" s="1">
        <v>4200</v>
      </c>
    </row>
    <row r="41" spans="2:11" ht="25.5" x14ac:dyDescent="0.25">
      <c r="B41" s="2" t="s">
        <v>1</v>
      </c>
      <c r="C41" s="2" t="s">
        <v>0</v>
      </c>
      <c r="D41" s="1">
        <v>35000</v>
      </c>
      <c r="E41" s="1">
        <f t="shared" si="0"/>
        <v>0</v>
      </c>
      <c r="F41" s="1">
        <v>35000</v>
      </c>
      <c r="H41" s="2" t="s">
        <v>1</v>
      </c>
      <c r="I41" s="2" t="s">
        <v>0</v>
      </c>
      <c r="J41" s="1">
        <v>35000</v>
      </c>
      <c r="K41" s="1">
        <v>34120.633999999998</v>
      </c>
    </row>
  </sheetData>
  <mergeCells count="17">
    <mergeCell ref="H14:H16"/>
    <mergeCell ref="I14:I16"/>
    <mergeCell ref="J14:J16"/>
    <mergeCell ref="B2:K3"/>
    <mergeCell ref="B5:E5"/>
    <mergeCell ref="B6:C6"/>
    <mergeCell ref="B7:C7"/>
    <mergeCell ref="B8:C8"/>
    <mergeCell ref="C9:D9"/>
    <mergeCell ref="K14:K16"/>
    <mergeCell ref="C10:D10"/>
    <mergeCell ref="B12:F12"/>
    <mergeCell ref="H12:K12"/>
    <mergeCell ref="B13:B16"/>
    <mergeCell ref="C13:C16"/>
    <mergeCell ref="D13:D16"/>
    <mergeCell ref="F13:F16"/>
  </mergeCells>
  <printOptions horizontalCentered="1"/>
  <pageMargins left="0.31496062992125984" right="0.31496062992125984" top="0.35433070866141736" bottom="0.15748031496062992" header="0.31496062992125984" footer="0.31496062992125984"/>
  <pageSetup paperSize="5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finanzas1</dc:creator>
  <cp:lastModifiedBy>finanzas1</cp:lastModifiedBy>
  <dcterms:created xsi:type="dcterms:W3CDTF">2014-10-07T18:18:58Z</dcterms:created>
  <dcterms:modified xsi:type="dcterms:W3CDTF">2014-12-12T20:35:25Z</dcterms:modified>
</cp:coreProperties>
</file>