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Requinoa\Desktop\MARYTA\2019\TRANSPARENCIA\MES DE OCTUBRE\"/>
    </mc:Choice>
  </mc:AlternateContent>
  <bookViews>
    <workbookView xWindow="0" yWindow="0" windowWidth="24000" windowHeight="9735" tabRatio="601"/>
  </bookViews>
  <sheets>
    <sheet name="OCTUBRE" sheetId="11" r:id="rId1"/>
  </sheets>
  <externalReferences>
    <externalReference r:id="rId2"/>
  </externalReferences>
  <definedNames>
    <definedName name="_xlnm._FilterDatabase" localSheetId="0" hidden="1">OCTUBRE!$A$3:$U$10</definedName>
  </definedNames>
  <calcPr calcId="152511"/>
  <customWorkbookViews>
    <customWorkbookView name="finanzas3 - Vista personalizada" guid="{BA02E631-C505-4C01-9F5A-9B74DFFCE092}" mergeInterval="0" personalView="1" maximized="1" xWindow="-8" yWindow="-8" windowWidth="1616" windowHeight="876" activeSheetId="1"/>
  </customWorkbookViews>
</workbook>
</file>

<file path=xl/calcChain.xml><?xml version="1.0" encoding="utf-8"?>
<calcChain xmlns="http://schemas.openxmlformats.org/spreadsheetml/2006/main">
  <c r="G33" i="11" l="1"/>
  <c r="G34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</calcChain>
</file>

<file path=xl/sharedStrings.xml><?xml version="1.0" encoding="utf-8"?>
<sst xmlns="http://schemas.openxmlformats.org/spreadsheetml/2006/main" count="405" uniqueCount="131">
  <si>
    <t>Otras Compras y Adquisiciones</t>
  </si>
  <si>
    <t>Año</t>
  </si>
  <si>
    <t>Mes</t>
  </si>
  <si>
    <t>Tipo de Compra</t>
  </si>
  <si>
    <t>Tipo de acto administrativo aprobatorio</t>
  </si>
  <si>
    <t>Denominación del acto administrativo aprobatorio</t>
  </si>
  <si>
    <t xml:space="preserve">Fecha del acto administrativo aprobatorio del contrato </t>
  </si>
  <si>
    <t>Número del acto administrativo aprobatorio</t>
  </si>
  <si>
    <t>Razón social</t>
  </si>
  <si>
    <t>Nombre</t>
  </si>
  <si>
    <t>Apellido paterno</t>
  </si>
  <si>
    <t>Apellido materno</t>
  </si>
  <si>
    <t>RUT de la persona contratada (si aplica)</t>
  </si>
  <si>
    <t>Socios y accionistas principales  (si corresponde)</t>
  </si>
  <si>
    <t>Objeto de la contratación o adquisición</t>
  </si>
  <si>
    <t>Fecha de inicio del contrato (dd/mm/aa)</t>
  </si>
  <si>
    <t>Fecha de término del contrato (dd/mm/aa)</t>
  </si>
  <si>
    <t>Monto total de la operación</t>
  </si>
  <si>
    <t>Observaciones</t>
  </si>
  <si>
    <t xml:space="preserve">Enlace al texto integro del contrato </t>
  </si>
  <si>
    <t>Enlace al texto integro del acto administrativo aprobatorio</t>
  </si>
  <si>
    <t>Enlace al texto integro del acto administrativo aprobatorio de la modificación</t>
  </si>
  <si>
    <t>Compras Menores a 3 UTM</t>
  </si>
  <si>
    <t>v</t>
  </si>
  <si>
    <t>ORDEN DE COMPRA</t>
  </si>
  <si>
    <t>NO APLICA</t>
  </si>
  <si>
    <t>NO CORRESPONDE</t>
  </si>
  <si>
    <t>CS SPA</t>
  </si>
  <si>
    <t>76.130.366-K</t>
  </si>
  <si>
    <t>77.355.880-9</t>
  </si>
  <si>
    <t>VARGAS</t>
  </si>
  <si>
    <t>76.710.532-0</t>
  </si>
  <si>
    <t>GONZALEZ</t>
  </si>
  <si>
    <t>ROJAS</t>
  </si>
  <si>
    <t>ARRIAGADA</t>
  </si>
  <si>
    <t>ALVAREZ</t>
  </si>
  <si>
    <t>CAMPOS</t>
  </si>
  <si>
    <t>OCTUBRE</t>
  </si>
  <si>
    <t>ADQUISICION DE MATERIALES DE CONSTRUCCION PARA LETRERO PARA RECINTO ANCESTRAL "LONCO MANUELA CANIUMAN", SEGUN ORDEN DE PEDIDO N° 180</t>
  </si>
  <si>
    <t>CONTRATACION DE SERVICIO TALLER DE ALIMENTACION SALUDABLE PARA 9 PERSONAS PERTENECIENTES AL PROGRAMA HABITABILIDADA REALIZARSE EN LA CASONA LOS LIRIOS, SEGUN ORDEN DE PEDIDO N° 183</t>
  </si>
  <si>
    <t>ADQUISICION DE MATERIALES DE CONSTRUCCION PARA LETRERO PARA RECINTO ANCESTRAL "LONCO MANUELA CANIUMAN", SEGUN ORDEN DE PEDIDO N° 184</t>
  </si>
  <si>
    <t>ARRIENDO DE MOBILIARIO, ARREGLO FLORAL PARA LANZAMIENTO CERTAMEN DE BELLEZA MISS XL A DESARROLLARSE EL DIA VIERNES EN EL PATIO DE LAS BANDERAS DE LA MUNICIPALIDAD, SEGUN ORDEN DE PEDIDO 186</t>
  </si>
  <si>
    <t>ADQUISICION DE CAJA DE TAZONEZ, 20 JOCKEY Y 500 CHAPITAS TODOS PARA SUBLIMAR ARTICULOS QUE SERAN REPRESENTATIVOS DEL COMITE AMBIENTAL COMUNAL, SEGUN ORDEN DE PEDIDO N° 185</t>
  </si>
  <si>
    <t>ADQUISICION DE MATERIALES POR INSTALACION DE PUNTO DE RED DEL DEPTO. RECURSOS HUMANOS, SEGUN ORDEN DE PEDIDO N° 8</t>
  </si>
  <si>
    <t>CONTRATACION DE SERVICIO DE TALLER DE CANTO PARA LAS PERSONAS DE ADULTO MAYOR EN REQUINOA CENTRO, CON DURACION 1 MES, SEGUN ORDEN DE PEDIDO N° 188</t>
  </si>
  <si>
    <t>ADQUISICION DE MERCHANDISING PARA ACTIVIDADES DE SENDA PREVIENE, SEGUN ORDEN DE PEDIDO N° 4</t>
  </si>
  <si>
    <t>ADQUISICION DE 8 SOPORTE DE GANCHO PARA LUMINARIAS PUBLICAS SECTOR CAMPO LINDO, LOS LIRIOS, SEGUN MEMO N° 76</t>
  </si>
  <si>
    <t>ANIMACION DE TEATRO MUNICIPAL ACTIVIDAD ADULTO MAYOR BIENVENIDO MES DEL ADULTO MAYOR, SEGUN ORDEN DE PEDIDO N° 41</t>
  </si>
  <si>
    <t>CONTRATACION DE SERVICIO LOS VIAJEROS DE LA CUMBIA ACTIVIDAD DE GALA ARTISTICA EN EL TEATRO MUNICIPAL DE REQUINOA, EL DIA 26.10.2019, SEGUN ORDEN DE PEDIDO N° 42</t>
  </si>
  <si>
    <t>ADQUISICION DE 1 PENDON PARA EL COMITE AMBIENTAL COMUNAL, SEGUN ORDEN DE PEDIDO N° 187</t>
  </si>
  <si>
    <t>REGULARIZA IMPLANTACION DE 24 MICROCHIP A MASCOTAS INSTALADOS EN ACTIVIDAD MUNICIPIO EN TU SECTOR REALIZADA EL 05 DE OCTUBRE, SEGUN ORDEN DE PEDIDO N° 189</t>
  </si>
  <si>
    <t>REGULARIZA SERVICIO DE COFFE BREAK ACTIVIDFAD DIA DEL TURISMO, SEGUN ORDEN DE PEDIDO N° 181</t>
  </si>
  <si>
    <t>ADQUISICION DE GALVANO Y CUADRO ACRILICO PROGRAMA DEPORTE, SEGUN ORDEN DE PEDIDO N° 194</t>
  </si>
  <si>
    <t>ADQUISICION DE 1 LETRERO PARA EL PUNTO LIMPIO QUE SE INSTALARAD ENTRO DEL MUNICIPIO, SEGUN ORDEN DE PEDIDO N° 190</t>
  </si>
  <si>
    <t>ARRIENDO DE CABINA FOTOGRAFICA, POR ACTIVIDAD CORRIDA POR LA INCLUSION DE PERSONAS EN SITUACION DE DISCAPACIDAD A REALIZARSE EL DIA 27.10.2019, SEGUN ORDEN DE PEDIDO N° 192</t>
  </si>
  <si>
    <t>CONFECCION DE 100 EMPANADAS POR INAGURACION DE CANCHA ESCUELA CANADA, SEGUN ORDEN DE PEDIDO N° 10</t>
  </si>
  <si>
    <t>ADQUISICION DE 2 TORTAS PARA 40 PERSONAS INAGURACION SEDE LOS LIRIOS, SEGUN ORDEN DE PEDIDO N° 11</t>
  </si>
  <si>
    <t>ADQUISICION DE 2 TORTAS PARA 50 PERSONAS ANIVERSARIO JUNTA DE VECINOS EL ABRA , SEGUN ORDEN DE PEDIDO N° 12</t>
  </si>
  <si>
    <t>APORTE ASISTENCIAL SEGUN DECRETO ALCALDICIO N° 3030 DE FECHA 15.10.2019</t>
  </si>
  <si>
    <t>ADQUISICION DE POLERAS QUE SERAN ENTREGADAS COMO PREMIO EN ACTIVIDAD MASIVA 1 MARATON DE BAILE ENTRETENIDO PARA EL ADULTO MAYOR, SEGUN ORDEN DE PEDIDO N° 193</t>
  </si>
  <si>
    <t>CONTRATACION SERVICIO PARA ACTUVIDAD GALA ARTISTICA EN TEATRO MUNICIPAL, SEGUN ORDEN DE PEDIDO N° 43</t>
  </si>
  <si>
    <t>CONTRATACION DE SERVICIO DE LAVADO Y PLANCHADO DE ROPA, CORTINAS DE LAS DEPENDENCIAS CASONA MUNICIPAL LOS LIRIOS, SEGUN ORDEN DE PEDIDO N° 9</t>
  </si>
  <si>
    <t>MANTENCION PREVENTIVA ASCENSOR CORRESPONDIENTE A EDIFICIO CONSISTORIAL SEGUN ORDEN DE PEDIDO N° 11</t>
  </si>
  <si>
    <t>LAVADO Y LIMPIEZA DE 4 BAÑOS QUIMICOS OCUPADOS EN ACTVIDAD DIA DE LA MUSICA, SEGUN ORDEN DE PEDIDO N° 13</t>
  </si>
  <si>
    <t>TALLER DE ALIMENTACION SALUDABLE NUESTRAS ACCIONES EN LA VIVIENDA Y EL ENTORNO PARA 10 PERSONAS PERTENECIENTES AL PROGRAMA, SEGU ORDEN DE PEDIDO N° 195</t>
  </si>
  <si>
    <t>PRESENTACION AGRUPACION CORDILLERA EN ACTIVIDAD DE GALA ARTISTICA EN EL TEATRO MUNICIPAL, SEGUN ORDEN DE PEDIDO N° 44</t>
  </si>
  <si>
    <t>LIMPIEZA DE FOSA PARA FAMILIA AFECTADA EN EL SECTOR PIMPINELA, SEGUN ORDEN DE PEDIDO N° 196</t>
  </si>
  <si>
    <t>CONTRATACION DE SERVICIOS DE YOGA TERAPEUICO PARA TALLER PLANIFICANDO UNA SOLUCION, SEGUN ORDEN DE PEDIDO N° 197</t>
  </si>
  <si>
    <t>CONTRATACION DE ASESORIAS EN 3 SESIONES PARA FAMILIAS PERTENECIENTES EN EL PROGRAMA ACTIVIDAD VIDA Y VIVIENDA SALUDABLE E HIGIENE, SEGUN ORDEN DE PEDIDO N° 199</t>
  </si>
  <si>
    <t>ADQUISICION DE PENDON QUE INCLUYA BOLSO DE TRANSPORTE SEGUN ORDEN DE PEDIDO N° 198</t>
  </si>
  <si>
    <t>SOC. COMERCIAL CASTRO HNOS. LIMITADA</t>
  </si>
  <si>
    <t>COMERCIAL CINCO SUR Y COMPAÑIA LTDA.</t>
  </si>
  <si>
    <t>BAZAR Y LIBRERIA VICTORIA LTDA.</t>
  </si>
  <si>
    <t>WANTING CHILE SPA</t>
  </si>
  <si>
    <t>SOCIEDAD COMERCIAL TRIBE LIMITADA.</t>
  </si>
  <si>
    <t>LORENA CARTES EVENTOS E.I.R.L</t>
  </si>
  <si>
    <t>CENTRO OFTALMOLOGICO EL LIBERTADOR LTDA</t>
  </si>
  <si>
    <t>SERVICIOS INTEGRALES REINALDO ANDRES LOPEZ VERGARA EMPRESA I</t>
  </si>
  <si>
    <t>TRANSPORTES URSAN LTDA.</t>
  </si>
  <si>
    <t>ORIETTA MACARENA CRUZ PAVEZ</t>
  </si>
  <si>
    <t>LUISA GABRIELA</t>
  </si>
  <si>
    <t>DIAMELA BELEN</t>
  </si>
  <si>
    <t>ESPINOZA</t>
  </si>
  <si>
    <t>CAROLINA</t>
  </si>
  <si>
    <t>NORMA</t>
  </si>
  <si>
    <t>PAVEZ</t>
  </si>
  <si>
    <t>AZUA</t>
  </si>
  <si>
    <t>LUIS GUSTAVO</t>
  </si>
  <si>
    <t>IVAN ALEJANDRO</t>
  </si>
  <si>
    <t>MILITZA TAMARA</t>
  </si>
  <si>
    <t>ALBERTO ANTONIO</t>
  </si>
  <si>
    <t>MARIA VICTORIA</t>
  </si>
  <si>
    <t>RODRIGUEZ</t>
  </si>
  <si>
    <t>GAJARDO</t>
  </si>
  <si>
    <t>CABELLO</t>
  </si>
  <si>
    <t>RIVERA</t>
  </si>
  <si>
    <t>LEMONAO</t>
  </si>
  <si>
    <t>MANQUENAHUEL</t>
  </si>
  <si>
    <t>PINTO</t>
  </si>
  <si>
    <t xml:space="preserve"> CAIFAL </t>
  </si>
  <si>
    <t xml:space="preserve">ORTIZ </t>
  </si>
  <si>
    <t xml:space="preserve">VILLARROEL </t>
  </si>
  <si>
    <t xml:space="preserve">ROSA ELVIRA </t>
  </si>
  <si>
    <t xml:space="preserve">CAMPOS </t>
  </si>
  <si>
    <t xml:space="preserve"> TORRES </t>
  </si>
  <si>
    <t>RAUL EDUARDO</t>
  </si>
  <si>
    <t>ERICK LUCIANO</t>
  </si>
  <si>
    <t>SOTO</t>
  </si>
  <si>
    <t>CRUZ</t>
  </si>
  <si>
    <t>JOFRE</t>
  </si>
  <si>
    <t>BADAL</t>
  </si>
  <si>
    <t xml:space="preserve">BARBARA </t>
  </si>
  <si>
    <t xml:space="preserve">PARRAO </t>
  </si>
  <si>
    <t>PAOLA ANDREA</t>
  </si>
  <si>
    <t>MARIA YOLANDA</t>
  </si>
  <si>
    <t>MORENO</t>
  </si>
  <si>
    <t>BUSTAMANTE</t>
  </si>
  <si>
    <t xml:space="preserve"> SILVA </t>
  </si>
  <si>
    <t xml:space="preserve">MARIA JOSE </t>
  </si>
  <si>
    <t xml:space="preserve">DIAZ </t>
  </si>
  <si>
    <t xml:space="preserve"> ESCOBAR </t>
  </si>
  <si>
    <t xml:space="preserve"> PAVEZ</t>
  </si>
  <si>
    <t>78.178.220-3</t>
  </si>
  <si>
    <t>76.186.794-6</t>
  </si>
  <si>
    <t>76.876.955-9</t>
  </si>
  <si>
    <t>76.049.529-8</t>
  </si>
  <si>
    <t>77.000.354-7</t>
  </si>
  <si>
    <t>76.053.100-6</t>
  </si>
  <si>
    <t>76.275.670-6</t>
  </si>
  <si>
    <t>ALEJANDRA ROJAS TORRES Y OTRA LIMITADA</t>
  </si>
  <si>
    <t>76.062.644-9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</si>
</sst>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$&quot;#,##0;&quot;$&quot;\-#,##0"/>
    <numFmt numFmtId="41" formatCode="_ * #,##0_ ;_ * \-#,##0_ ;_ * &quot;-&quot;_ ;_ @_ 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10"/>
      <color indexed="8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1" fontId="4" fillId="0" borderId="0" applyFont="0" applyFill="0" applyBorder="0" applyAlignment="0" applyProtection="0"/>
    <xf numFmtId="0" fontId="7" fillId="0" borderId="0"/>
  </cellStyleXfs>
  <cellXfs count="19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164" fontId="2" fillId="2" borderId="1" xfId="1" applyNumberFormat="1" applyFont="1" applyFill="1" applyBorder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/>
    </xf>
    <xf numFmtId="5" fontId="5" fillId="0" borderId="1" xfId="2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left" vertical="center" wrapText="1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</cellXfs>
  <cellStyles count="4">
    <cellStyle name="Millares [0]" xfId="2" builtinId="6"/>
    <cellStyle name="Normal" xfId="0" builtinId="0"/>
    <cellStyle name="Normal 2" xfId="3"/>
    <cellStyle name="Normal_Hoj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quinoa/Desktop/Informe%20Compras%20Menores%20a%203%20UTM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Hoja1"/>
    </sheetNames>
    <sheetDataSet>
      <sheetData sheetId="0" refreshError="1">
        <row r="10">
          <cell r="F10" t="str">
            <v>323</v>
          </cell>
        </row>
        <row r="11">
          <cell r="F11" t="str">
            <v>324</v>
          </cell>
        </row>
        <row r="12">
          <cell r="F12" t="str">
            <v>325</v>
          </cell>
        </row>
        <row r="13">
          <cell r="F13" t="str">
            <v>326</v>
          </cell>
        </row>
        <row r="14">
          <cell r="F14" t="str">
            <v>327</v>
          </cell>
        </row>
        <row r="15">
          <cell r="F15" t="str">
            <v>328</v>
          </cell>
        </row>
        <row r="16">
          <cell r="F16" t="str">
            <v>329</v>
          </cell>
        </row>
        <row r="17">
          <cell r="F17" t="str">
            <v>330</v>
          </cell>
        </row>
        <row r="18">
          <cell r="F18" t="str">
            <v>331</v>
          </cell>
        </row>
        <row r="19">
          <cell r="F19" t="str">
            <v>332</v>
          </cell>
        </row>
        <row r="20">
          <cell r="F20" t="str">
            <v>333</v>
          </cell>
        </row>
        <row r="21">
          <cell r="F21" t="str">
            <v>334</v>
          </cell>
        </row>
        <row r="22">
          <cell r="F22" t="str">
            <v>335</v>
          </cell>
        </row>
        <row r="23">
          <cell r="F23" t="str">
            <v>336</v>
          </cell>
        </row>
        <row r="25">
          <cell r="F25" t="str">
            <v>338</v>
          </cell>
        </row>
        <row r="26">
          <cell r="F26" t="str">
            <v>339</v>
          </cell>
        </row>
        <row r="27">
          <cell r="F27" t="str">
            <v>340</v>
          </cell>
        </row>
        <row r="28">
          <cell r="F28" t="str">
            <v>341</v>
          </cell>
        </row>
        <row r="29">
          <cell r="F29" t="str">
            <v>342</v>
          </cell>
        </row>
        <row r="30">
          <cell r="F30" t="str">
            <v>343</v>
          </cell>
        </row>
        <row r="31">
          <cell r="F31" t="str">
            <v>344</v>
          </cell>
        </row>
        <row r="32">
          <cell r="F32" t="str">
            <v>345</v>
          </cell>
        </row>
        <row r="33">
          <cell r="F33" t="str">
            <v>346</v>
          </cell>
        </row>
        <row r="34">
          <cell r="F34" t="str">
            <v>347</v>
          </cell>
        </row>
        <row r="37">
          <cell r="F37" t="str">
            <v>350</v>
          </cell>
        </row>
        <row r="38">
          <cell r="F38" t="str">
            <v>351</v>
          </cell>
        </row>
        <row r="39">
          <cell r="F39" t="str">
            <v>352</v>
          </cell>
        </row>
        <row r="40">
          <cell r="F40" t="str">
            <v>353</v>
          </cell>
        </row>
        <row r="41">
          <cell r="F41" t="str">
            <v>354</v>
          </cell>
        </row>
        <row r="42">
          <cell r="F42" t="str">
            <v>355</v>
          </cell>
        </row>
        <row r="43">
          <cell r="F43" t="str">
            <v>356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7770"/>
  <sheetViews>
    <sheetView tabSelected="1" workbookViewId="0">
      <selection activeCell="Q36" sqref="Q36"/>
    </sheetView>
  </sheetViews>
  <sheetFormatPr baseColWidth="10" defaultColWidth="11.42578125" defaultRowHeight="11.25" x14ac:dyDescent="0.2"/>
  <cols>
    <col min="1" max="1" width="5.5703125" style="7" customWidth="1"/>
    <col min="2" max="2" width="8.7109375" style="7" customWidth="1"/>
    <col min="3" max="3" width="21.85546875" style="7" customWidth="1"/>
    <col min="4" max="4" width="14.42578125" style="7" customWidth="1"/>
    <col min="5" max="5" width="60.28515625" style="7" customWidth="1"/>
    <col min="6" max="7" width="14.85546875" style="7" customWidth="1"/>
    <col min="8" max="11" width="46.28515625" style="7" bestFit="1" customWidth="1"/>
    <col min="12" max="12" width="11.7109375" style="7" customWidth="1"/>
    <col min="13" max="13" width="13" style="7" customWidth="1"/>
    <col min="14" max="14" width="69.28515625" style="7" customWidth="1"/>
    <col min="15" max="15" width="14.42578125" style="7" customWidth="1"/>
    <col min="16" max="16" width="13.140625" style="7" customWidth="1"/>
    <col min="17" max="17" width="10.28515625" style="10" customWidth="1"/>
    <col min="18" max="18" width="13" style="7" customWidth="1"/>
    <col min="19" max="19" width="13.7109375" style="7" customWidth="1"/>
    <col min="20" max="20" width="14.42578125" style="7" customWidth="1"/>
    <col min="21" max="21" width="23.140625" style="7" customWidth="1"/>
    <col min="22" max="16384" width="11.42578125" style="7"/>
  </cols>
  <sheetData>
    <row r="1" spans="1:21" s="5" customFormat="1" x14ac:dyDescent="0.2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</row>
    <row r="2" spans="1:21" s="5" customFormat="1" x14ac:dyDescent="0.2">
      <c r="A2" s="12"/>
      <c r="B2" s="12"/>
      <c r="C2" s="12"/>
      <c r="D2" s="12"/>
      <c r="E2" s="12"/>
      <c r="F2" s="16"/>
      <c r="G2" s="12"/>
      <c r="H2" s="12"/>
      <c r="I2" s="12"/>
      <c r="J2" s="12"/>
      <c r="K2" s="12"/>
      <c r="L2" s="12"/>
      <c r="M2" s="12"/>
      <c r="N2" s="12"/>
      <c r="O2" s="12"/>
      <c r="P2" s="12"/>
      <c r="Q2" s="8"/>
      <c r="R2" s="12"/>
      <c r="S2" s="12"/>
      <c r="T2" s="12"/>
      <c r="U2" s="12"/>
    </row>
    <row r="3" spans="1:21" s="6" customFormat="1" ht="45" x14ac:dyDescent="0.2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1" t="s">
        <v>14</v>
      </c>
      <c r="O3" s="1" t="s">
        <v>15</v>
      </c>
      <c r="P3" s="1" t="s">
        <v>16</v>
      </c>
      <c r="Q3" s="9" t="s">
        <v>17</v>
      </c>
      <c r="R3" s="1" t="s">
        <v>18</v>
      </c>
      <c r="S3" s="1" t="s">
        <v>19</v>
      </c>
      <c r="T3" s="1" t="s">
        <v>20</v>
      </c>
      <c r="U3" s="1" t="s">
        <v>21</v>
      </c>
    </row>
    <row r="4" spans="1:21" s="3" customFormat="1" ht="22.5" x14ac:dyDescent="0.25">
      <c r="A4" s="4">
        <v>2019</v>
      </c>
      <c r="B4" s="4" t="s">
        <v>37</v>
      </c>
      <c r="C4" s="4" t="s">
        <v>22</v>
      </c>
      <c r="D4" s="4" t="s">
        <v>24</v>
      </c>
      <c r="E4" s="15" t="s">
        <v>38</v>
      </c>
      <c r="F4" s="14">
        <v>43739</v>
      </c>
      <c r="G4" s="2" t="str">
        <f>[1]Sheet1!F10</f>
        <v>323</v>
      </c>
      <c r="H4" s="4" t="s">
        <v>70</v>
      </c>
      <c r="I4" s="4" t="s">
        <v>70</v>
      </c>
      <c r="J4" s="4" t="s">
        <v>70</v>
      </c>
      <c r="K4" s="4" t="s">
        <v>70</v>
      </c>
      <c r="L4" s="4" t="s">
        <v>122</v>
      </c>
      <c r="M4" s="4" t="s">
        <v>26</v>
      </c>
      <c r="N4" s="15" t="s">
        <v>38</v>
      </c>
      <c r="O4" s="14">
        <v>43739</v>
      </c>
      <c r="P4" s="14">
        <v>43739</v>
      </c>
      <c r="Q4" s="11">
        <v>80504</v>
      </c>
      <c r="R4" s="2"/>
      <c r="S4" s="2"/>
      <c r="T4" s="2"/>
      <c r="U4" s="2" t="s">
        <v>25</v>
      </c>
    </row>
    <row r="5" spans="1:21" s="3" customFormat="1" ht="33.75" x14ac:dyDescent="0.25">
      <c r="A5" s="4">
        <v>2019</v>
      </c>
      <c r="B5" s="4" t="s">
        <v>37</v>
      </c>
      <c r="C5" s="4" t="s">
        <v>22</v>
      </c>
      <c r="D5" s="4" t="s">
        <v>24</v>
      </c>
      <c r="E5" s="15" t="s">
        <v>39</v>
      </c>
      <c r="F5" s="14">
        <v>43739</v>
      </c>
      <c r="G5" s="4" t="str">
        <f>[1]Sheet1!F11</f>
        <v>324</v>
      </c>
      <c r="H5" s="4" t="s">
        <v>25</v>
      </c>
      <c r="I5" s="4" t="s">
        <v>80</v>
      </c>
      <c r="J5" s="4" t="s">
        <v>82</v>
      </c>
      <c r="K5" s="4" t="s">
        <v>85</v>
      </c>
      <c r="L5" s="4" t="s">
        <v>25</v>
      </c>
      <c r="M5" s="4" t="s">
        <v>26</v>
      </c>
      <c r="N5" s="15" t="s">
        <v>39</v>
      </c>
      <c r="O5" s="14">
        <v>43739</v>
      </c>
      <c r="P5" s="14">
        <v>43739</v>
      </c>
      <c r="Q5" s="11">
        <v>41300</v>
      </c>
      <c r="R5" s="2"/>
      <c r="S5" s="2"/>
      <c r="T5" s="2"/>
      <c r="U5" s="2" t="s">
        <v>25</v>
      </c>
    </row>
    <row r="6" spans="1:21" s="3" customFormat="1" ht="22.5" x14ac:dyDescent="0.25">
      <c r="A6" s="4">
        <v>2019</v>
      </c>
      <c r="B6" s="4" t="s">
        <v>37</v>
      </c>
      <c r="C6" s="4" t="s">
        <v>22</v>
      </c>
      <c r="D6" s="4" t="s">
        <v>24</v>
      </c>
      <c r="E6" s="15" t="s">
        <v>40</v>
      </c>
      <c r="F6" s="14">
        <v>43739</v>
      </c>
      <c r="G6" s="2" t="str">
        <f>[1]Sheet1!F12</f>
        <v>325</v>
      </c>
      <c r="H6" s="4" t="s">
        <v>71</v>
      </c>
      <c r="I6" s="4" t="s">
        <v>71</v>
      </c>
      <c r="J6" s="4" t="s">
        <v>71</v>
      </c>
      <c r="K6" s="4" t="s">
        <v>71</v>
      </c>
      <c r="L6" s="4" t="s">
        <v>123</v>
      </c>
      <c r="M6" s="4" t="s">
        <v>26</v>
      </c>
      <c r="N6" s="15" t="s">
        <v>40</v>
      </c>
      <c r="O6" s="14">
        <v>43739</v>
      </c>
      <c r="P6" s="14">
        <v>43739</v>
      </c>
      <c r="Q6" s="11">
        <v>39761</v>
      </c>
      <c r="R6" s="2"/>
      <c r="S6" s="2"/>
      <c r="T6" s="2"/>
      <c r="U6" s="2" t="s">
        <v>25</v>
      </c>
    </row>
    <row r="7" spans="1:21" s="3" customFormat="1" ht="33.75" x14ac:dyDescent="0.25">
      <c r="A7" s="4">
        <v>2019</v>
      </c>
      <c r="B7" s="4" t="s">
        <v>37</v>
      </c>
      <c r="C7" s="4" t="s">
        <v>22</v>
      </c>
      <c r="D7" s="4" t="s">
        <v>24</v>
      </c>
      <c r="E7" s="15" t="s">
        <v>41</v>
      </c>
      <c r="F7" s="14">
        <v>43739</v>
      </c>
      <c r="G7" s="4" t="str">
        <f>[1]Sheet1!F13</f>
        <v>326</v>
      </c>
      <c r="H7" s="4" t="s">
        <v>25</v>
      </c>
      <c r="I7" s="4" t="s">
        <v>87</v>
      </c>
      <c r="J7" s="4" t="s">
        <v>92</v>
      </c>
      <c r="K7" s="4" t="s">
        <v>94</v>
      </c>
      <c r="L7" s="4" t="s">
        <v>25</v>
      </c>
      <c r="M7" s="4" t="s">
        <v>26</v>
      </c>
      <c r="N7" s="15" t="s">
        <v>41</v>
      </c>
      <c r="O7" s="14">
        <v>43739</v>
      </c>
      <c r="P7" s="14">
        <v>43739</v>
      </c>
      <c r="Q7" s="11">
        <v>91630</v>
      </c>
      <c r="R7" s="2"/>
      <c r="S7" s="2"/>
      <c r="T7" s="2"/>
      <c r="U7" s="2" t="s">
        <v>25</v>
      </c>
    </row>
    <row r="8" spans="1:21" s="3" customFormat="1" ht="33.75" x14ac:dyDescent="0.25">
      <c r="A8" s="4">
        <v>2019</v>
      </c>
      <c r="B8" s="4" t="s">
        <v>37</v>
      </c>
      <c r="C8" s="4" t="s">
        <v>22</v>
      </c>
      <c r="D8" s="4" t="s">
        <v>24</v>
      </c>
      <c r="E8" s="15" t="s">
        <v>42</v>
      </c>
      <c r="F8" s="14">
        <v>43740</v>
      </c>
      <c r="G8" s="2" t="str">
        <f>[1]Sheet1!F14</f>
        <v>327</v>
      </c>
      <c r="H8" s="4" t="s">
        <v>72</v>
      </c>
      <c r="I8" s="4" t="s">
        <v>72</v>
      </c>
      <c r="J8" s="4" t="s">
        <v>72</v>
      </c>
      <c r="K8" s="4" t="s">
        <v>72</v>
      </c>
      <c r="L8" s="4" t="s">
        <v>29</v>
      </c>
      <c r="M8" s="4" t="s">
        <v>26</v>
      </c>
      <c r="N8" s="15" t="s">
        <v>42</v>
      </c>
      <c r="O8" s="14">
        <v>43740</v>
      </c>
      <c r="P8" s="14">
        <v>43740</v>
      </c>
      <c r="Q8" s="11">
        <v>109185</v>
      </c>
      <c r="R8" s="2"/>
      <c r="S8" s="2"/>
      <c r="T8" s="2"/>
      <c r="U8" s="2" t="s">
        <v>25</v>
      </c>
    </row>
    <row r="9" spans="1:21" s="3" customFormat="1" ht="22.5" x14ac:dyDescent="0.25">
      <c r="A9" s="4">
        <v>2019</v>
      </c>
      <c r="B9" s="4" t="s">
        <v>37</v>
      </c>
      <c r="C9" s="4" t="s">
        <v>22</v>
      </c>
      <c r="D9" s="4" t="s">
        <v>24</v>
      </c>
      <c r="E9" s="15" t="s">
        <v>43</v>
      </c>
      <c r="F9" s="14">
        <v>43741</v>
      </c>
      <c r="G9" s="4" t="str">
        <f>[1]Sheet1!F15</f>
        <v>328</v>
      </c>
      <c r="H9" s="4" t="s">
        <v>27</v>
      </c>
      <c r="I9" s="4" t="s">
        <v>27</v>
      </c>
      <c r="J9" s="4" t="s">
        <v>27</v>
      </c>
      <c r="K9" s="4" t="s">
        <v>27</v>
      </c>
      <c r="L9" s="4" t="s">
        <v>28</v>
      </c>
      <c r="M9" s="4" t="s">
        <v>26</v>
      </c>
      <c r="N9" s="15" t="s">
        <v>43</v>
      </c>
      <c r="O9" s="14">
        <v>43741</v>
      </c>
      <c r="P9" s="14">
        <v>43741</v>
      </c>
      <c r="Q9" s="11">
        <v>64850</v>
      </c>
      <c r="R9" s="2"/>
      <c r="S9" s="2"/>
      <c r="T9" s="2"/>
      <c r="U9" s="2" t="s">
        <v>25</v>
      </c>
    </row>
    <row r="10" spans="1:21" s="3" customFormat="1" ht="22.5" x14ac:dyDescent="0.25">
      <c r="A10" s="4">
        <v>2019</v>
      </c>
      <c r="B10" s="4" t="s">
        <v>37</v>
      </c>
      <c r="C10" s="4" t="s">
        <v>22</v>
      </c>
      <c r="D10" s="4" t="s">
        <v>24</v>
      </c>
      <c r="E10" s="15" t="s">
        <v>44</v>
      </c>
      <c r="F10" s="14">
        <v>43749</v>
      </c>
      <c r="G10" s="2" t="str">
        <f>[1]Sheet1!F16</f>
        <v>329</v>
      </c>
      <c r="H10" s="4" t="s">
        <v>25</v>
      </c>
      <c r="I10" s="4" t="s">
        <v>88</v>
      </c>
      <c r="J10" s="4" t="s">
        <v>36</v>
      </c>
      <c r="K10" s="4" t="s">
        <v>36</v>
      </c>
      <c r="L10" s="4" t="s">
        <v>25</v>
      </c>
      <c r="M10" s="4" t="s">
        <v>26</v>
      </c>
      <c r="N10" s="15" t="s">
        <v>44</v>
      </c>
      <c r="O10" s="14">
        <v>43749</v>
      </c>
      <c r="P10" s="14">
        <v>43749</v>
      </c>
      <c r="Q10" s="11">
        <v>120000</v>
      </c>
      <c r="R10" s="2"/>
      <c r="S10" s="2"/>
      <c r="T10" s="2"/>
      <c r="U10" s="2" t="s">
        <v>25</v>
      </c>
    </row>
    <row r="11" spans="1:21" ht="22.5" x14ac:dyDescent="0.2">
      <c r="A11" s="4">
        <v>2019</v>
      </c>
      <c r="B11" s="4" t="s">
        <v>37</v>
      </c>
      <c r="C11" s="4" t="s">
        <v>22</v>
      </c>
      <c r="D11" s="4" t="s">
        <v>24</v>
      </c>
      <c r="E11" s="15" t="s">
        <v>45</v>
      </c>
      <c r="F11" s="14">
        <v>43749</v>
      </c>
      <c r="G11" s="4" t="str">
        <f>[1]Sheet1!F17</f>
        <v>330</v>
      </c>
      <c r="H11" s="2" t="s">
        <v>25</v>
      </c>
      <c r="I11" s="2" t="s">
        <v>89</v>
      </c>
      <c r="J11" s="2" t="s">
        <v>92</v>
      </c>
      <c r="K11" s="2" t="s">
        <v>95</v>
      </c>
      <c r="L11" s="2" t="s">
        <v>25</v>
      </c>
      <c r="M11" s="2" t="s">
        <v>26</v>
      </c>
      <c r="N11" s="15" t="s">
        <v>45</v>
      </c>
      <c r="O11" s="14">
        <v>43749</v>
      </c>
      <c r="P11" s="14">
        <v>43749</v>
      </c>
      <c r="Q11" s="11">
        <v>60333</v>
      </c>
      <c r="R11" s="2"/>
      <c r="S11" s="2"/>
      <c r="T11" s="2"/>
      <c r="U11" s="2" t="s">
        <v>25</v>
      </c>
    </row>
    <row r="12" spans="1:21" ht="22.5" x14ac:dyDescent="0.2">
      <c r="A12" s="4">
        <v>2019</v>
      </c>
      <c r="B12" s="4" t="s">
        <v>37</v>
      </c>
      <c r="C12" s="4" t="s">
        <v>22</v>
      </c>
      <c r="D12" s="4" t="s">
        <v>24</v>
      </c>
      <c r="E12" s="15" t="s">
        <v>46</v>
      </c>
      <c r="F12" s="14">
        <v>43749</v>
      </c>
      <c r="G12" s="2" t="str">
        <f>[1]Sheet1!F18</f>
        <v>331</v>
      </c>
      <c r="H12" s="2" t="s">
        <v>73</v>
      </c>
      <c r="I12" s="2" t="s">
        <v>73</v>
      </c>
      <c r="J12" s="2" t="s">
        <v>73</v>
      </c>
      <c r="K12" s="2" t="s">
        <v>73</v>
      </c>
      <c r="L12" s="2" t="s">
        <v>124</v>
      </c>
      <c r="M12" s="2" t="s">
        <v>26</v>
      </c>
      <c r="N12" s="15" t="s">
        <v>46</v>
      </c>
      <c r="O12" s="14">
        <v>43749</v>
      </c>
      <c r="P12" s="14">
        <v>43749</v>
      </c>
      <c r="Q12" s="11">
        <v>138040</v>
      </c>
      <c r="R12" s="2"/>
      <c r="S12" s="2"/>
      <c r="T12" s="2"/>
      <c r="U12" s="2" t="s">
        <v>25</v>
      </c>
    </row>
    <row r="13" spans="1:21" ht="22.5" x14ac:dyDescent="0.2">
      <c r="A13" s="4">
        <v>2019</v>
      </c>
      <c r="B13" s="4" t="s">
        <v>37</v>
      </c>
      <c r="C13" s="4" t="s">
        <v>22</v>
      </c>
      <c r="D13" s="4" t="s">
        <v>24</v>
      </c>
      <c r="E13" s="15" t="s">
        <v>47</v>
      </c>
      <c r="F13" s="14">
        <v>43749</v>
      </c>
      <c r="G13" s="4" t="str">
        <f>[1]Sheet1!F19</f>
        <v>332</v>
      </c>
      <c r="H13" s="2" t="s">
        <v>25</v>
      </c>
      <c r="I13" s="2" t="s">
        <v>83</v>
      </c>
      <c r="J13" s="2" t="s">
        <v>86</v>
      </c>
      <c r="K13" s="2" t="s">
        <v>32</v>
      </c>
      <c r="L13" s="2" t="s">
        <v>25</v>
      </c>
      <c r="M13" s="2" t="s">
        <v>26</v>
      </c>
      <c r="N13" s="15" t="s">
        <v>47</v>
      </c>
      <c r="O13" s="14">
        <v>43749</v>
      </c>
      <c r="P13" s="14">
        <v>43749</v>
      </c>
      <c r="Q13" s="11">
        <v>40000</v>
      </c>
      <c r="R13" s="2"/>
      <c r="S13" s="2"/>
      <c r="T13" s="2"/>
      <c r="U13" s="2" t="s">
        <v>25</v>
      </c>
    </row>
    <row r="14" spans="1:21" ht="33.75" x14ac:dyDescent="0.2">
      <c r="A14" s="4">
        <v>2019</v>
      </c>
      <c r="B14" s="4" t="s">
        <v>37</v>
      </c>
      <c r="C14" s="4" t="s">
        <v>22</v>
      </c>
      <c r="D14" s="4" t="s">
        <v>24</v>
      </c>
      <c r="E14" s="15" t="s">
        <v>48</v>
      </c>
      <c r="F14" s="14">
        <v>43749</v>
      </c>
      <c r="G14" s="2" t="str">
        <f>[1]Sheet1!F20</f>
        <v>333</v>
      </c>
      <c r="H14" s="2" t="s">
        <v>25</v>
      </c>
      <c r="I14" s="2" t="s">
        <v>90</v>
      </c>
      <c r="J14" s="2" t="s">
        <v>99</v>
      </c>
      <c r="K14" s="2" t="s">
        <v>96</v>
      </c>
      <c r="L14" s="2" t="s">
        <v>25</v>
      </c>
      <c r="M14" s="2" t="s">
        <v>26</v>
      </c>
      <c r="N14" s="15" t="s">
        <v>48</v>
      </c>
      <c r="O14" s="14">
        <v>43749</v>
      </c>
      <c r="P14" s="14">
        <v>43749</v>
      </c>
      <c r="Q14" s="11">
        <v>100000</v>
      </c>
      <c r="R14" s="2"/>
      <c r="S14" s="2"/>
      <c r="T14" s="2"/>
      <c r="U14" s="2" t="s">
        <v>25</v>
      </c>
    </row>
    <row r="15" spans="1:21" ht="22.5" x14ac:dyDescent="0.2">
      <c r="A15" s="13">
        <v>2019</v>
      </c>
      <c r="B15" s="4" t="s">
        <v>37</v>
      </c>
      <c r="C15" s="4" t="s">
        <v>22</v>
      </c>
      <c r="D15" s="4" t="s">
        <v>24</v>
      </c>
      <c r="E15" s="15" t="s">
        <v>49</v>
      </c>
      <c r="F15" s="14">
        <v>43749</v>
      </c>
      <c r="G15" s="4" t="str">
        <f>[1]Sheet1!F21</f>
        <v>334</v>
      </c>
      <c r="H15" s="2" t="s">
        <v>74</v>
      </c>
      <c r="I15" s="2" t="s">
        <v>74</v>
      </c>
      <c r="J15" s="2" t="s">
        <v>74</v>
      </c>
      <c r="K15" s="2" t="s">
        <v>74</v>
      </c>
      <c r="L15" s="2" t="s">
        <v>125</v>
      </c>
      <c r="M15" s="2" t="s">
        <v>26</v>
      </c>
      <c r="N15" s="15" t="s">
        <v>49</v>
      </c>
      <c r="O15" s="14">
        <v>43749</v>
      </c>
      <c r="P15" s="14">
        <v>43749</v>
      </c>
      <c r="Q15" s="11">
        <v>37961</v>
      </c>
      <c r="R15" s="2"/>
      <c r="S15" s="2"/>
      <c r="T15" s="2"/>
      <c r="U15" s="2" t="s">
        <v>25</v>
      </c>
    </row>
    <row r="16" spans="1:21" ht="22.5" x14ac:dyDescent="0.2">
      <c r="A16" s="4">
        <v>2019</v>
      </c>
      <c r="B16" s="4" t="s">
        <v>37</v>
      </c>
      <c r="C16" s="4" t="s">
        <v>22</v>
      </c>
      <c r="D16" s="4" t="s">
        <v>24</v>
      </c>
      <c r="E16" s="15" t="s">
        <v>50</v>
      </c>
      <c r="F16" s="14">
        <v>43749</v>
      </c>
      <c r="G16" s="2" t="str">
        <f>[1]Sheet1!F22</f>
        <v>335</v>
      </c>
      <c r="H16" s="2" t="s">
        <v>25</v>
      </c>
      <c r="I16" s="2" t="s">
        <v>81</v>
      </c>
      <c r="J16" s="2" t="s">
        <v>100</v>
      </c>
      <c r="K16" s="2" t="s">
        <v>101</v>
      </c>
      <c r="L16" s="2" t="s">
        <v>25</v>
      </c>
      <c r="M16" s="2" t="s">
        <v>26</v>
      </c>
      <c r="N16" s="15" t="s">
        <v>50</v>
      </c>
      <c r="O16" s="14">
        <v>43749</v>
      </c>
      <c r="P16" s="14">
        <v>43749</v>
      </c>
      <c r="Q16" s="11">
        <v>48000</v>
      </c>
      <c r="R16" s="2"/>
      <c r="S16" s="2"/>
      <c r="T16" s="2"/>
      <c r="U16" s="2" t="s">
        <v>25</v>
      </c>
    </row>
    <row r="17" spans="1:21" ht="22.5" x14ac:dyDescent="0.2">
      <c r="A17" s="4">
        <v>2019</v>
      </c>
      <c r="B17" s="4" t="s">
        <v>37</v>
      </c>
      <c r="C17" s="4" t="s">
        <v>22</v>
      </c>
      <c r="D17" s="4" t="s">
        <v>24</v>
      </c>
      <c r="E17" s="15" t="s">
        <v>51</v>
      </c>
      <c r="F17" s="14">
        <v>43754</v>
      </c>
      <c r="G17" s="4" t="str">
        <f>[1]Sheet1!F23</f>
        <v>336</v>
      </c>
      <c r="H17" s="2" t="s">
        <v>25</v>
      </c>
      <c r="I17" s="2" t="s">
        <v>102</v>
      </c>
      <c r="J17" s="2" t="s">
        <v>103</v>
      </c>
      <c r="K17" s="2" t="s">
        <v>97</v>
      </c>
      <c r="L17" s="2" t="s">
        <v>25</v>
      </c>
      <c r="M17" s="2" t="s">
        <v>26</v>
      </c>
      <c r="N17" s="15" t="s">
        <v>51</v>
      </c>
      <c r="O17" s="14">
        <v>43754</v>
      </c>
      <c r="P17" s="14">
        <v>43754</v>
      </c>
      <c r="Q17" s="11">
        <v>129600</v>
      </c>
      <c r="R17" s="2"/>
      <c r="S17" s="2"/>
      <c r="T17" s="2"/>
      <c r="U17" s="2" t="s">
        <v>25</v>
      </c>
    </row>
    <row r="18" spans="1:21" ht="22.5" x14ac:dyDescent="0.2">
      <c r="A18" s="4">
        <v>2019</v>
      </c>
      <c r="B18" s="4" t="s">
        <v>37</v>
      </c>
      <c r="C18" s="4" t="s">
        <v>22</v>
      </c>
      <c r="D18" s="4" t="s">
        <v>24</v>
      </c>
      <c r="E18" s="15" t="s">
        <v>52</v>
      </c>
      <c r="F18" s="14">
        <v>43754</v>
      </c>
      <c r="G18" s="4" t="str">
        <f>[1]Sheet1!F25</f>
        <v>338</v>
      </c>
      <c r="H18" s="2" t="s">
        <v>74</v>
      </c>
      <c r="I18" s="2" t="s">
        <v>74</v>
      </c>
      <c r="J18" s="2" t="s">
        <v>74</v>
      </c>
      <c r="K18" s="2" t="s">
        <v>74</v>
      </c>
      <c r="L18" s="2" t="s">
        <v>125</v>
      </c>
      <c r="M18" s="2" t="s">
        <v>26</v>
      </c>
      <c r="N18" s="15" t="s">
        <v>52</v>
      </c>
      <c r="O18" s="14">
        <v>43754</v>
      </c>
      <c r="P18" s="14">
        <v>43754</v>
      </c>
      <c r="Q18" s="11">
        <v>63665</v>
      </c>
      <c r="R18" s="2"/>
      <c r="S18" s="2"/>
      <c r="T18" s="2"/>
      <c r="U18" s="2" t="s">
        <v>25</v>
      </c>
    </row>
    <row r="19" spans="1:21" ht="22.5" x14ac:dyDescent="0.2">
      <c r="A19" s="4">
        <v>2019</v>
      </c>
      <c r="B19" s="4" t="s">
        <v>37</v>
      </c>
      <c r="C19" s="4" t="s">
        <v>22</v>
      </c>
      <c r="D19" s="4" t="s">
        <v>24</v>
      </c>
      <c r="E19" s="15" t="s">
        <v>53</v>
      </c>
      <c r="F19" s="14">
        <v>43754</v>
      </c>
      <c r="G19" s="2" t="str">
        <f>[1]Sheet1!F26</f>
        <v>339</v>
      </c>
      <c r="H19" s="2" t="s">
        <v>74</v>
      </c>
      <c r="I19" s="2" t="s">
        <v>74</v>
      </c>
      <c r="J19" s="2" t="s">
        <v>74</v>
      </c>
      <c r="K19" s="2" t="s">
        <v>74</v>
      </c>
      <c r="L19" s="2" t="s">
        <v>125</v>
      </c>
      <c r="M19" s="2" t="s">
        <v>26</v>
      </c>
      <c r="N19" s="15" t="s">
        <v>53</v>
      </c>
      <c r="O19" s="14">
        <v>43754</v>
      </c>
      <c r="P19" s="14">
        <v>43754</v>
      </c>
      <c r="Q19" s="11">
        <v>27965</v>
      </c>
      <c r="R19" s="2"/>
      <c r="S19" s="2"/>
      <c r="T19" s="2"/>
      <c r="U19" s="2" t="s">
        <v>25</v>
      </c>
    </row>
    <row r="20" spans="1:21" ht="33.75" x14ac:dyDescent="0.2">
      <c r="A20" s="4">
        <v>2019</v>
      </c>
      <c r="B20" s="4" t="s">
        <v>37</v>
      </c>
      <c r="C20" s="4" t="s">
        <v>22</v>
      </c>
      <c r="D20" s="4" t="s">
        <v>24</v>
      </c>
      <c r="E20" s="15" t="s">
        <v>54</v>
      </c>
      <c r="F20" s="14">
        <v>43755</v>
      </c>
      <c r="G20" s="4" t="str">
        <f>[1]Sheet1!F27</f>
        <v>340</v>
      </c>
      <c r="H20" s="2" t="s">
        <v>75</v>
      </c>
      <c r="I20" s="2" t="s">
        <v>75</v>
      </c>
      <c r="J20" s="2" t="s">
        <v>75</v>
      </c>
      <c r="K20" s="2" t="s">
        <v>75</v>
      </c>
      <c r="L20" s="2" t="s">
        <v>126</v>
      </c>
      <c r="M20" s="2" t="s">
        <v>26</v>
      </c>
      <c r="N20" s="15" t="s">
        <v>54</v>
      </c>
      <c r="O20" s="14">
        <v>43755</v>
      </c>
      <c r="P20" s="14">
        <v>43755</v>
      </c>
      <c r="Q20" s="11">
        <v>147500</v>
      </c>
      <c r="R20" s="2"/>
      <c r="S20" s="2"/>
      <c r="T20" s="2"/>
      <c r="U20" s="2" t="s">
        <v>25</v>
      </c>
    </row>
    <row r="21" spans="1:21" ht="22.5" x14ac:dyDescent="0.2">
      <c r="A21" s="4">
        <v>2019</v>
      </c>
      <c r="B21" s="4" t="s">
        <v>37</v>
      </c>
      <c r="C21" s="4" t="s">
        <v>22</v>
      </c>
      <c r="D21" s="4" t="s">
        <v>24</v>
      </c>
      <c r="E21" s="15" t="s">
        <v>55</v>
      </c>
      <c r="F21" s="14">
        <v>43755</v>
      </c>
      <c r="G21" s="2" t="str">
        <f>[1]Sheet1!F28</f>
        <v>341</v>
      </c>
      <c r="H21" s="2" t="s">
        <v>25</v>
      </c>
      <c r="I21" s="2" t="s">
        <v>84</v>
      </c>
      <c r="J21" s="2" t="s">
        <v>104</v>
      </c>
      <c r="K21" s="2" t="s">
        <v>98</v>
      </c>
      <c r="L21" s="2" t="s">
        <v>25</v>
      </c>
      <c r="M21" s="2" t="s">
        <v>26</v>
      </c>
      <c r="N21" s="15" t="s">
        <v>55</v>
      </c>
      <c r="O21" s="14">
        <v>43755</v>
      </c>
      <c r="P21" s="14">
        <v>43755</v>
      </c>
      <c r="Q21" s="11">
        <v>120000</v>
      </c>
      <c r="R21" s="2"/>
      <c r="S21" s="2"/>
      <c r="T21" s="2"/>
      <c r="U21" s="2" t="s">
        <v>25</v>
      </c>
    </row>
    <row r="22" spans="1:21" ht="22.5" x14ac:dyDescent="0.2">
      <c r="A22" s="4">
        <v>2019</v>
      </c>
      <c r="B22" s="4" t="s">
        <v>37</v>
      </c>
      <c r="C22" s="4" t="s">
        <v>22</v>
      </c>
      <c r="D22" s="4" t="s">
        <v>24</v>
      </c>
      <c r="E22" s="15" t="s">
        <v>56</v>
      </c>
      <c r="F22" s="14">
        <v>43756</v>
      </c>
      <c r="G22" s="4" t="str">
        <f>[1]Sheet1!F29</f>
        <v>342</v>
      </c>
      <c r="H22" s="2" t="s">
        <v>25</v>
      </c>
      <c r="I22" s="2" t="s">
        <v>84</v>
      </c>
      <c r="J22" s="2" t="s">
        <v>104</v>
      </c>
      <c r="K22" s="2" t="s">
        <v>98</v>
      </c>
      <c r="L22" s="2" t="s">
        <v>25</v>
      </c>
      <c r="M22" s="2" t="s">
        <v>26</v>
      </c>
      <c r="N22" s="15" t="s">
        <v>56</v>
      </c>
      <c r="O22" s="14">
        <v>43756</v>
      </c>
      <c r="P22" s="14">
        <v>43756</v>
      </c>
      <c r="Q22" s="11">
        <v>44000</v>
      </c>
      <c r="R22" s="2"/>
      <c r="S22" s="2"/>
      <c r="T22" s="2"/>
      <c r="U22" s="2" t="s">
        <v>25</v>
      </c>
    </row>
    <row r="23" spans="1:21" ht="22.5" x14ac:dyDescent="0.2">
      <c r="A23" s="4">
        <v>2019</v>
      </c>
      <c r="B23" s="4" t="s">
        <v>37</v>
      </c>
      <c r="C23" s="4" t="s">
        <v>22</v>
      </c>
      <c r="D23" s="4" t="s">
        <v>24</v>
      </c>
      <c r="E23" s="15" t="s">
        <v>57</v>
      </c>
      <c r="F23" s="14">
        <v>43756</v>
      </c>
      <c r="G23" s="2" t="str">
        <f>[1]Sheet1!F30</f>
        <v>343</v>
      </c>
      <c r="H23" s="2" t="s">
        <v>25</v>
      </c>
      <c r="I23" s="2" t="s">
        <v>91</v>
      </c>
      <c r="J23" s="2" t="s">
        <v>93</v>
      </c>
      <c r="K23" s="2" t="s">
        <v>30</v>
      </c>
      <c r="L23" s="2" t="s">
        <v>25</v>
      </c>
      <c r="M23" s="2" t="s">
        <v>26</v>
      </c>
      <c r="N23" s="15" t="s">
        <v>57</v>
      </c>
      <c r="O23" s="14">
        <v>43756</v>
      </c>
      <c r="P23" s="14">
        <v>43756</v>
      </c>
      <c r="Q23" s="11">
        <v>50000</v>
      </c>
      <c r="R23" s="2"/>
      <c r="S23" s="2"/>
      <c r="T23" s="2"/>
      <c r="U23" s="2" t="s">
        <v>25</v>
      </c>
    </row>
    <row r="24" spans="1:21" ht="21.75" customHeight="1" x14ac:dyDescent="0.2">
      <c r="A24" s="4">
        <v>2019</v>
      </c>
      <c r="B24" s="4" t="s">
        <v>37</v>
      </c>
      <c r="C24" s="4" t="s">
        <v>22</v>
      </c>
      <c r="D24" s="4" t="s">
        <v>24</v>
      </c>
      <c r="E24" s="15" t="s">
        <v>58</v>
      </c>
      <c r="F24" s="14">
        <v>43756</v>
      </c>
      <c r="G24" s="4" t="str">
        <f>[1]Sheet1!F31</f>
        <v>344</v>
      </c>
      <c r="H24" s="2" t="s">
        <v>76</v>
      </c>
      <c r="I24" s="2" t="s">
        <v>76</v>
      </c>
      <c r="J24" s="2" t="s">
        <v>76</v>
      </c>
      <c r="K24" s="2" t="s">
        <v>76</v>
      </c>
      <c r="L24" s="2" t="s">
        <v>127</v>
      </c>
      <c r="M24" s="2" t="s">
        <v>26</v>
      </c>
      <c r="N24" s="15" t="s">
        <v>58</v>
      </c>
      <c r="O24" s="14">
        <v>43756</v>
      </c>
      <c r="P24" s="14">
        <v>43756</v>
      </c>
      <c r="Q24" s="11">
        <v>108640</v>
      </c>
      <c r="R24" s="2"/>
      <c r="S24" s="2"/>
      <c r="T24" s="2"/>
      <c r="U24" s="2" t="s">
        <v>25</v>
      </c>
    </row>
    <row r="25" spans="1:21" ht="33.75" x14ac:dyDescent="0.2">
      <c r="A25" s="4">
        <v>2019</v>
      </c>
      <c r="B25" s="4" t="s">
        <v>37</v>
      </c>
      <c r="C25" s="4" t="s">
        <v>22</v>
      </c>
      <c r="D25" s="4" t="s">
        <v>24</v>
      </c>
      <c r="E25" s="15" t="s">
        <v>59</v>
      </c>
      <c r="F25" s="14">
        <v>43756</v>
      </c>
      <c r="G25" s="2" t="str">
        <f>[1]Sheet1!F32</f>
        <v>345</v>
      </c>
      <c r="H25" s="2" t="s">
        <v>25</v>
      </c>
      <c r="I25" s="2" t="s">
        <v>111</v>
      </c>
      <c r="J25" s="2" t="s">
        <v>112</v>
      </c>
      <c r="K25" s="2" t="s">
        <v>109</v>
      </c>
      <c r="L25" s="2" t="s">
        <v>25</v>
      </c>
      <c r="M25" s="2" t="s">
        <v>26</v>
      </c>
      <c r="N25" s="15" t="s">
        <v>59</v>
      </c>
      <c r="O25" s="14">
        <v>43756</v>
      </c>
      <c r="P25" s="14">
        <v>43756</v>
      </c>
      <c r="Q25" s="11">
        <v>119000</v>
      </c>
      <c r="R25" s="2"/>
      <c r="S25" s="2"/>
      <c r="T25" s="2"/>
      <c r="U25" s="2" t="s">
        <v>25</v>
      </c>
    </row>
    <row r="26" spans="1:21" ht="22.5" x14ac:dyDescent="0.2">
      <c r="A26" s="13">
        <v>2019</v>
      </c>
      <c r="B26" s="4" t="s">
        <v>37</v>
      </c>
      <c r="C26" s="4" t="s">
        <v>22</v>
      </c>
      <c r="D26" s="4" t="s">
        <v>24</v>
      </c>
      <c r="E26" s="15" t="s">
        <v>60</v>
      </c>
      <c r="F26" s="14">
        <v>43756</v>
      </c>
      <c r="G26" s="4" t="str">
        <f>[1]Sheet1!F33</f>
        <v>346</v>
      </c>
      <c r="H26" s="2" t="s">
        <v>25</v>
      </c>
      <c r="I26" s="2" t="s">
        <v>87</v>
      </c>
      <c r="J26" s="2" t="s">
        <v>107</v>
      </c>
      <c r="K26" s="2" t="s">
        <v>36</v>
      </c>
      <c r="L26" s="2" t="s">
        <v>25</v>
      </c>
      <c r="M26" s="2" t="s">
        <v>26</v>
      </c>
      <c r="N26" s="15" t="s">
        <v>60</v>
      </c>
      <c r="O26" s="14">
        <v>43756</v>
      </c>
      <c r="P26" s="14">
        <v>43756</v>
      </c>
      <c r="Q26" s="11">
        <v>30000</v>
      </c>
      <c r="R26" s="2"/>
      <c r="S26" s="2"/>
      <c r="T26" s="2"/>
      <c r="U26" s="2" t="s">
        <v>25</v>
      </c>
    </row>
    <row r="27" spans="1:21" ht="22.5" x14ac:dyDescent="0.2">
      <c r="A27" s="4">
        <v>2019</v>
      </c>
      <c r="B27" s="4" t="s">
        <v>37</v>
      </c>
      <c r="C27" s="4" t="s">
        <v>22</v>
      </c>
      <c r="D27" s="4" t="s">
        <v>24</v>
      </c>
      <c r="E27" s="15" t="s">
        <v>61</v>
      </c>
      <c r="F27" s="14">
        <v>43759</v>
      </c>
      <c r="G27" s="2" t="str">
        <f>[1]Sheet1!F34</f>
        <v>347</v>
      </c>
      <c r="H27" s="2" t="s">
        <v>25</v>
      </c>
      <c r="I27" s="2" t="s">
        <v>113</v>
      </c>
      <c r="J27" s="2" t="s">
        <v>34</v>
      </c>
      <c r="K27" s="2" t="s">
        <v>35</v>
      </c>
      <c r="L27" s="2" t="s">
        <v>25</v>
      </c>
      <c r="M27" s="2" t="s">
        <v>26</v>
      </c>
      <c r="N27" s="15" t="s">
        <v>61</v>
      </c>
      <c r="O27" s="14">
        <v>43759</v>
      </c>
      <c r="P27" s="14">
        <v>43759</v>
      </c>
      <c r="Q27" s="11">
        <v>135000</v>
      </c>
      <c r="R27" s="2"/>
      <c r="S27" s="2"/>
      <c r="T27" s="2"/>
      <c r="U27" s="2" t="s">
        <v>25</v>
      </c>
    </row>
    <row r="28" spans="1:21" ht="22.5" x14ac:dyDescent="0.2">
      <c r="A28" s="4">
        <v>2019</v>
      </c>
      <c r="B28" s="4" t="s">
        <v>37</v>
      </c>
      <c r="C28" s="4" t="s">
        <v>22</v>
      </c>
      <c r="D28" s="4" t="s">
        <v>24</v>
      </c>
      <c r="E28" s="15" t="s">
        <v>62</v>
      </c>
      <c r="F28" s="14">
        <v>43760</v>
      </c>
      <c r="G28" s="4" t="str">
        <f>[1]Sheet1!F37</f>
        <v>350</v>
      </c>
      <c r="H28" s="18" t="s">
        <v>25</v>
      </c>
      <c r="I28" s="2" t="s">
        <v>105</v>
      </c>
      <c r="J28" s="2" t="s">
        <v>117</v>
      </c>
      <c r="K28" s="2" t="s">
        <v>110</v>
      </c>
      <c r="L28" s="2" t="s">
        <v>25</v>
      </c>
      <c r="M28" s="2" t="s">
        <v>26</v>
      </c>
      <c r="N28" s="15" t="s">
        <v>62</v>
      </c>
      <c r="O28" s="14">
        <v>43760</v>
      </c>
      <c r="P28" s="14">
        <v>43760</v>
      </c>
      <c r="Q28" s="11">
        <v>141610</v>
      </c>
      <c r="R28" s="2"/>
      <c r="S28" s="2"/>
      <c r="T28" s="2"/>
      <c r="U28" s="2" t="s">
        <v>25</v>
      </c>
    </row>
    <row r="29" spans="1:21" ht="22.5" x14ac:dyDescent="0.2">
      <c r="A29" s="4">
        <v>2019</v>
      </c>
      <c r="B29" s="4" t="s">
        <v>37</v>
      </c>
      <c r="C29" s="4" t="s">
        <v>22</v>
      </c>
      <c r="D29" s="4" t="s">
        <v>24</v>
      </c>
      <c r="E29" s="15" t="s">
        <v>63</v>
      </c>
      <c r="F29" s="14">
        <v>43760</v>
      </c>
      <c r="G29" s="2" t="str">
        <f>[1]Sheet1!F38</f>
        <v>351</v>
      </c>
      <c r="H29" s="2" t="s">
        <v>77</v>
      </c>
      <c r="I29" s="2" t="s">
        <v>77</v>
      </c>
      <c r="J29" s="2" t="s">
        <v>77</v>
      </c>
      <c r="K29" s="2" t="s">
        <v>77</v>
      </c>
      <c r="L29" s="2" t="s">
        <v>31</v>
      </c>
      <c r="M29" s="2" t="s">
        <v>26</v>
      </c>
      <c r="N29" s="15" t="s">
        <v>63</v>
      </c>
      <c r="O29" s="14">
        <v>43760</v>
      </c>
      <c r="P29" s="14">
        <v>43760</v>
      </c>
      <c r="Q29" s="11">
        <v>95200</v>
      </c>
      <c r="R29" s="2"/>
      <c r="S29" s="2"/>
      <c r="T29" s="2"/>
      <c r="U29" s="2" t="s">
        <v>25</v>
      </c>
    </row>
    <row r="30" spans="1:21" ht="22.5" x14ac:dyDescent="0.2">
      <c r="A30" s="4">
        <v>2019</v>
      </c>
      <c r="B30" s="4" t="s">
        <v>37</v>
      </c>
      <c r="C30" s="4" t="s">
        <v>22</v>
      </c>
      <c r="D30" s="4" t="s">
        <v>24</v>
      </c>
      <c r="E30" s="15" t="s">
        <v>64</v>
      </c>
      <c r="F30" s="14">
        <v>43762</v>
      </c>
      <c r="G30" s="4" t="str">
        <f>[1]Sheet1!F39</f>
        <v>352</v>
      </c>
      <c r="H30" s="18" t="s">
        <v>25</v>
      </c>
      <c r="I30" s="2" t="s">
        <v>118</v>
      </c>
      <c r="J30" s="2" t="s">
        <v>119</v>
      </c>
      <c r="K30" s="2" t="s">
        <v>32</v>
      </c>
      <c r="L30" s="2" t="s">
        <v>25</v>
      </c>
      <c r="M30" s="2" t="s">
        <v>26</v>
      </c>
      <c r="N30" s="15" t="s">
        <v>64</v>
      </c>
      <c r="O30" s="14">
        <v>43762</v>
      </c>
      <c r="P30" s="14">
        <v>43762</v>
      </c>
      <c r="Q30" s="11">
        <v>48465</v>
      </c>
      <c r="R30" s="2"/>
      <c r="S30" s="2"/>
      <c r="T30" s="2"/>
      <c r="U30" s="2" t="s">
        <v>25</v>
      </c>
    </row>
    <row r="31" spans="1:21" ht="22.5" x14ac:dyDescent="0.2">
      <c r="A31" s="4">
        <v>2019</v>
      </c>
      <c r="B31" s="4" t="s">
        <v>37</v>
      </c>
      <c r="C31" s="4" t="s">
        <v>22</v>
      </c>
      <c r="D31" s="4" t="s">
        <v>24</v>
      </c>
      <c r="E31" s="15" t="s">
        <v>65</v>
      </c>
      <c r="F31" s="14">
        <v>43762</v>
      </c>
      <c r="G31" s="2" t="str">
        <f>[1]Sheet1!F40</f>
        <v>353</v>
      </c>
      <c r="H31" s="18" t="s">
        <v>25</v>
      </c>
      <c r="I31" s="2" t="s">
        <v>106</v>
      </c>
      <c r="J31" s="2" t="s">
        <v>120</v>
      </c>
      <c r="K31" s="2" t="s">
        <v>33</v>
      </c>
      <c r="L31" s="2" t="s">
        <v>25</v>
      </c>
      <c r="M31" s="2" t="s">
        <v>26</v>
      </c>
      <c r="N31" s="15" t="s">
        <v>65</v>
      </c>
      <c r="O31" s="14">
        <v>43762</v>
      </c>
      <c r="P31" s="14">
        <v>43762</v>
      </c>
      <c r="Q31" s="11">
        <v>100000</v>
      </c>
      <c r="R31" s="2"/>
      <c r="S31" s="2"/>
      <c r="T31" s="2"/>
      <c r="U31" s="2" t="s">
        <v>25</v>
      </c>
    </row>
    <row r="32" spans="1:21" ht="22.5" x14ac:dyDescent="0.2">
      <c r="A32" s="4">
        <v>2019</v>
      </c>
      <c r="B32" s="4" t="s">
        <v>37</v>
      </c>
      <c r="C32" s="4" t="s">
        <v>22</v>
      </c>
      <c r="D32" s="4" t="s">
        <v>24</v>
      </c>
      <c r="E32" s="15" t="s">
        <v>66</v>
      </c>
      <c r="F32" s="14">
        <v>43763</v>
      </c>
      <c r="G32" s="4" t="str">
        <f>[1]Sheet1!F41</f>
        <v>354</v>
      </c>
      <c r="H32" s="2" t="s">
        <v>78</v>
      </c>
      <c r="I32" s="2" t="s">
        <v>78</v>
      </c>
      <c r="J32" s="2" t="s">
        <v>78</v>
      </c>
      <c r="K32" s="2" t="s">
        <v>78</v>
      </c>
      <c r="L32" s="2" t="s">
        <v>128</v>
      </c>
      <c r="M32" s="2" t="s">
        <v>26</v>
      </c>
      <c r="N32" s="15" t="s">
        <v>66</v>
      </c>
      <c r="O32" s="14">
        <v>43763</v>
      </c>
      <c r="P32" s="14">
        <v>43763</v>
      </c>
      <c r="Q32" s="11">
        <v>73780</v>
      </c>
      <c r="R32" s="2"/>
      <c r="S32" s="2"/>
      <c r="T32" s="2"/>
      <c r="U32" s="2" t="s">
        <v>25</v>
      </c>
    </row>
    <row r="33" spans="1:21" ht="22.5" x14ac:dyDescent="0.2">
      <c r="A33" s="4">
        <v>2019</v>
      </c>
      <c r="B33" s="4" t="s">
        <v>37</v>
      </c>
      <c r="C33" s="4" t="s">
        <v>22</v>
      </c>
      <c r="D33" s="4" t="s">
        <v>24</v>
      </c>
      <c r="E33" s="15" t="s">
        <v>67</v>
      </c>
      <c r="F33" s="14">
        <v>43763</v>
      </c>
      <c r="G33" s="4" t="str">
        <f>[1]Sheet1!F42</f>
        <v>355</v>
      </c>
      <c r="H33" s="2" t="s">
        <v>25</v>
      </c>
      <c r="I33" s="2" t="s">
        <v>114</v>
      </c>
      <c r="J33" s="2" t="s">
        <v>115</v>
      </c>
      <c r="K33" s="2" t="s">
        <v>116</v>
      </c>
      <c r="L33" s="2" t="s">
        <v>25</v>
      </c>
      <c r="M33" s="2" t="s">
        <v>26</v>
      </c>
      <c r="N33" s="15" t="s">
        <v>67</v>
      </c>
      <c r="O33" s="14">
        <v>43763</v>
      </c>
      <c r="P33" s="14">
        <v>43763</v>
      </c>
      <c r="Q33" s="11">
        <v>67320</v>
      </c>
      <c r="R33" s="2"/>
      <c r="S33" s="2"/>
      <c r="T33" s="2"/>
      <c r="U33" s="2" t="s">
        <v>25</v>
      </c>
    </row>
    <row r="34" spans="1:21" ht="33.75" x14ac:dyDescent="0.2">
      <c r="A34" s="4">
        <v>2019</v>
      </c>
      <c r="B34" s="4" t="s">
        <v>37</v>
      </c>
      <c r="C34" s="4" t="s">
        <v>22</v>
      </c>
      <c r="D34" s="4" t="s">
        <v>24</v>
      </c>
      <c r="E34" s="15" t="s">
        <v>68</v>
      </c>
      <c r="F34" s="14">
        <v>43766</v>
      </c>
      <c r="G34" s="4" t="str">
        <f>[1]Sheet1!F43</f>
        <v>356</v>
      </c>
      <c r="H34" s="18" t="s">
        <v>25</v>
      </c>
      <c r="I34" s="2" t="s">
        <v>79</v>
      </c>
      <c r="J34" s="2" t="s">
        <v>108</v>
      </c>
      <c r="K34" s="2" t="s">
        <v>121</v>
      </c>
      <c r="L34" s="2" t="s">
        <v>25</v>
      </c>
      <c r="M34" s="2" t="s">
        <v>26</v>
      </c>
      <c r="N34" s="15" t="s">
        <v>68</v>
      </c>
      <c r="O34" s="14">
        <v>43766</v>
      </c>
      <c r="P34" s="14">
        <v>43766</v>
      </c>
      <c r="Q34" s="11">
        <v>117000</v>
      </c>
      <c r="R34" s="2"/>
      <c r="S34" s="2"/>
      <c r="T34" s="2"/>
      <c r="U34" s="2"/>
    </row>
    <row r="35" spans="1:21" ht="22.5" x14ac:dyDescent="0.2">
      <c r="A35" s="4">
        <v>2019</v>
      </c>
      <c r="B35" s="4" t="s">
        <v>37</v>
      </c>
      <c r="C35" s="4" t="s">
        <v>22</v>
      </c>
      <c r="D35" s="4" t="s">
        <v>24</v>
      </c>
      <c r="E35" s="15" t="s">
        <v>69</v>
      </c>
      <c r="F35" s="14">
        <v>43766</v>
      </c>
      <c r="G35" s="4">
        <v>357</v>
      </c>
      <c r="H35" s="18" t="s">
        <v>129</v>
      </c>
      <c r="I35" s="18" t="s">
        <v>129</v>
      </c>
      <c r="J35" s="18" t="s">
        <v>129</v>
      </c>
      <c r="K35" s="18" t="s">
        <v>129</v>
      </c>
      <c r="L35" s="2" t="s">
        <v>130</v>
      </c>
      <c r="M35" s="2" t="s">
        <v>26</v>
      </c>
      <c r="N35" s="15" t="s">
        <v>69</v>
      </c>
      <c r="O35" s="14">
        <v>43766</v>
      </c>
      <c r="P35" s="14">
        <v>43766</v>
      </c>
      <c r="Q35" s="11">
        <v>35998</v>
      </c>
      <c r="R35" s="2"/>
      <c r="S35" s="2"/>
      <c r="T35" s="2"/>
      <c r="U35" s="2"/>
    </row>
    <row r="1047770" spans="3:3" x14ac:dyDescent="0.2">
      <c r="C1047770" s="7" t="s">
        <v>23</v>
      </c>
    </row>
  </sheetData>
  <mergeCells count="1">
    <mergeCell ref="A1:U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Duarte</dc:creator>
  <cp:lastModifiedBy>Mpublico3</cp:lastModifiedBy>
  <cp:lastPrinted>2016-05-10T18:56:10Z</cp:lastPrinted>
  <dcterms:created xsi:type="dcterms:W3CDTF">2015-02-02T12:40:04Z</dcterms:created>
  <dcterms:modified xsi:type="dcterms:W3CDTF">2019-11-08T19:24:29Z</dcterms:modified>
</cp:coreProperties>
</file>