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nueweb\tact\requinoa\2019\Remuneraciones\Municipal\"/>
    </mc:Choice>
  </mc:AlternateContent>
  <bookViews>
    <workbookView xWindow="0" yWindow="0" windowWidth="23040" windowHeight="997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J4" i="1"/>
  <c r="N4" i="1" s="1"/>
</calcChain>
</file>

<file path=xl/sharedStrings.xml><?xml version="1.0" encoding="utf-8"?>
<sst xmlns="http://schemas.openxmlformats.org/spreadsheetml/2006/main" count="58" uniqueCount="27">
  <si>
    <t>Escala de Remuneraciones 2016</t>
  </si>
  <si>
    <r>
      <rPr>
        <b/>
        <sz val="10"/>
        <color rgb="FFFFFFFF"/>
        <rFont val="Arial"/>
        <family val="2"/>
      </rPr>
      <t>ESTAMENTO</t>
    </r>
  </si>
  <si>
    <r>
      <rPr>
        <b/>
        <sz val="10"/>
        <color rgb="FFFFFFFF"/>
        <rFont val="Arial"/>
        <family val="2"/>
      </rPr>
      <t>GRADO</t>
    </r>
  </si>
  <si>
    <r>
      <rPr>
        <b/>
        <sz val="10"/>
        <color rgb="FFFFFFFF"/>
        <rFont val="Arial"/>
        <family val="2"/>
      </rPr>
      <t>UNIDAD MONETARIA</t>
    </r>
  </si>
  <si>
    <r>
      <rPr>
        <b/>
        <sz val="10"/>
        <color rgb="FFFFFFFF"/>
        <rFont val="Arial"/>
        <family val="2"/>
      </rPr>
      <t>SUELDO BASE</t>
    </r>
  </si>
  <si>
    <r>
      <rPr>
        <b/>
        <sz val="10"/>
        <color rgb="FFFFFFFF"/>
        <rFont val="Arial"/>
        <family val="2"/>
      </rPr>
      <t>ASIGNACION MUNICIPAL</t>
    </r>
  </si>
  <si>
    <r>
      <rPr>
        <b/>
        <sz val="10"/>
        <color rgb="FFFFFFFF"/>
        <rFont val="Arial"/>
        <family val="2"/>
      </rPr>
      <t>LEY 18.717 BONIF.UNICA</t>
    </r>
  </si>
  <si>
    <r>
      <rPr>
        <b/>
        <sz val="10"/>
        <color rgb="FFFFFFFF"/>
        <rFont val="Arial"/>
        <family val="2"/>
      </rPr>
      <t>LEY 18.566 BONIF. SALUD</t>
    </r>
  </si>
  <si>
    <r>
      <rPr>
        <b/>
        <sz val="10"/>
        <color rgb="FFFFFFFF"/>
        <rFont val="Arial"/>
        <family val="2"/>
      </rPr>
      <t>LEY 18.675 BONIF. ART /10</t>
    </r>
  </si>
  <si>
    <r>
      <rPr>
        <b/>
        <sz val="10"/>
        <color rgb="FFFFFFFF"/>
        <rFont val="Arial"/>
        <family val="2"/>
      </rPr>
      <t>INCREMENTO</t>
    </r>
  </si>
  <si>
    <r>
      <rPr>
        <b/>
        <sz val="9"/>
        <color rgb="FFFFFFFF"/>
        <rFont val="Arial"/>
        <family val="2"/>
      </rPr>
      <t>ASIGNAC.RESPO NSABILIDAD DIRECTIVA LEY 20033</t>
    </r>
  </si>
  <si>
    <t xml:space="preserve">ASIGNAC.RESP ONSABILIDAD JUDICIAL ART2 LEY 20008+ LEY INCENTIVO POR GESTION JUEZ </t>
  </si>
  <si>
    <r>
      <rPr>
        <b/>
        <sz val="10"/>
        <color rgb="FFFFFFFF"/>
        <rFont val="Arial"/>
        <family val="2"/>
      </rPr>
      <t xml:space="preserve">LEY 19.529
</t>
    </r>
    <r>
      <rPr>
        <b/>
        <sz val="10"/>
        <color rgb="FFFFFFFF"/>
        <rFont val="Arial"/>
        <family val="2"/>
      </rPr>
      <t>ASIGNAC. (1)</t>
    </r>
  </si>
  <si>
    <t xml:space="preserve">ASIGNAC.PROFESIONAL LEY 20922 ART N°11 </t>
  </si>
  <si>
    <r>
      <rPr>
        <b/>
        <sz val="10"/>
        <color rgb="FFFFFFFF"/>
        <rFont val="Arial"/>
        <family val="2"/>
      </rPr>
      <t>Total Remuneración Bruta Mensualizada</t>
    </r>
  </si>
  <si>
    <t>ALCALDE</t>
  </si>
  <si>
    <t>PESOS</t>
  </si>
  <si>
    <t>JUEZ POLICIA L.</t>
  </si>
  <si>
    <t>DIRECTIVO</t>
  </si>
  <si>
    <t>PROFESIONAL</t>
  </si>
  <si>
    <t>JEFATURAS</t>
  </si>
  <si>
    <t xml:space="preserve">TÉCNICO </t>
  </si>
  <si>
    <t>TÉCNICO</t>
  </si>
  <si>
    <t>ADMINISTRATIVO</t>
  </si>
  <si>
    <t xml:space="preserve">ADMINISTRATIVO </t>
  </si>
  <si>
    <t>AUXILIAR</t>
  </si>
  <si>
    <t>ESCALA  DE REMUNERACIONES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</si>
</sst>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,##0;#,##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87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6923B"/>
      </left>
      <right style="thin">
        <color rgb="FF76923B"/>
      </right>
      <top style="thin">
        <color rgb="FF76923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5" fontId="6" fillId="3" borderId="2" xfId="0" applyNumberFormat="1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7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P10" sqref="P10"/>
    </sheetView>
  </sheetViews>
  <sheetFormatPr baseColWidth="10" defaultRowHeight="14.4" x14ac:dyDescent="0.3"/>
  <cols>
    <col min="1" max="1" width="21.33203125" customWidth="1"/>
    <col min="3" max="3" width="14" customWidth="1"/>
    <col min="5" max="5" width="14.44140625" customWidth="1"/>
    <col min="6" max="6" width="14.88671875" customWidth="1"/>
    <col min="7" max="7" width="15" customWidth="1"/>
    <col min="8" max="8" width="14.44140625" customWidth="1"/>
    <col min="9" max="9" width="13.88671875" customWidth="1"/>
    <col min="10" max="10" width="14.33203125" customWidth="1"/>
    <col min="11" max="11" width="14.6640625" customWidth="1"/>
    <col min="12" max="12" width="13.44140625" customWidth="1"/>
    <col min="13" max="13" width="13.88671875" customWidth="1"/>
    <col min="14" max="14" width="14.44140625" customWidth="1"/>
  </cols>
  <sheetData>
    <row r="1" spans="1:14" ht="23.4" x14ac:dyDescent="0.3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72" x14ac:dyDescent="0.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3" t="s">
        <v>9</v>
      </c>
      <c r="J3" s="6" t="s">
        <v>10</v>
      </c>
      <c r="K3" s="7" t="s">
        <v>11</v>
      </c>
      <c r="L3" s="8" t="s">
        <v>12</v>
      </c>
      <c r="M3" s="7" t="s">
        <v>13</v>
      </c>
      <c r="N3" s="5" t="s">
        <v>14</v>
      </c>
    </row>
    <row r="4" spans="1:14" x14ac:dyDescent="0.3">
      <c r="A4" s="9" t="s">
        <v>15</v>
      </c>
      <c r="B4" s="10">
        <v>5</v>
      </c>
      <c r="C4" s="9" t="s">
        <v>16</v>
      </c>
      <c r="D4" s="11">
        <v>576445</v>
      </c>
      <c r="E4" s="11">
        <v>1587934</v>
      </c>
      <c r="F4" s="11">
        <v>20090</v>
      </c>
      <c r="G4" s="11">
        <v>106627</v>
      </c>
      <c r="H4" s="11">
        <v>232900</v>
      </c>
      <c r="I4" s="11">
        <v>123936</v>
      </c>
      <c r="J4" s="11">
        <f>D4+E4</f>
        <v>2164379</v>
      </c>
      <c r="K4" s="11"/>
      <c r="L4" s="10">
        <v>0</v>
      </c>
      <c r="M4" s="10"/>
      <c r="N4" s="12">
        <f>SUM(D4:M4)</f>
        <v>4812311</v>
      </c>
    </row>
    <row r="5" spans="1:14" x14ac:dyDescent="0.3">
      <c r="A5" s="9" t="s">
        <v>17</v>
      </c>
      <c r="B5" s="10">
        <v>7</v>
      </c>
      <c r="C5" s="9" t="s">
        <v>16</v>
      </c>
      <c r="D5" s="11">
        <v>501226</v>
      </c>
      <c r="E5" s="11">
        <v>1006346</v>
      </c>
      <c r="F5" s="11">
        <v>20090</v>
      </c>
      <c r="G5" s="11">
        <v>73988</v>
      </c>
      <c r="H5" s="11">
        <v>179515</v>
      </c>
      <c r="I5" s="11">
        <v>107763</v>
      </c>
      <c r="J5" s="11"/>
      <c r="K5" s="11">
        <v>453786</v>
      </c>
      <c r="L5" s="11">
        <v>31692</v>
      </c>
      <c r="M5" s="11">
        <v>396936</v>
      </c>
      <c r="N5" s="12">
        <f t="shared" ref="N5:N24" si="0">SUM(D5:M5)</f>
        <v>2771342</v>
      </c>
    </row>
    <row r="6" spans="1:14" x14ac:dyDescent="0.3">
      <c r="A6" s="9" t="s">
        <v>18</v>
      </c>
      <c r="B6" s="10">
        <v>7</v>
      </c>
      <c r="C6" s="9" t="s">
        <v>16</v>
      </c>
      <c r="D6" s="11">
        <v>501226</v>
      </c>
      <c r="E6" s="11">
        <v>1006346</v>
      </c>
      <c r="F6" s="11">
        <v>20090</v>
      </c>
      <c r="G6" s="11">
        <v>73988</v>
      </c>
      <c r="H6" s="11">
        <v>179515</v>
      </c>
      <c r="I6" s="11">
        <v>107763</v>
      </c>
      <c r="J6" s="13"/>
      <c r="K6" s="11"/>
      <c r="L6" s="11">
        <v>31692</v>
      </c>
      <c r="M6" s="11">
        <v>396936</v>
      </c>
      <c r="N6" s="12">
        <f t="shared" si="0"/>
        <v>2317556</v>
      </c>
    </row>
    <row r="7" spans="1:14" x14ac:dyDescent="0.3">
      <c r="A7" s="9" t="s">
        <v>18</v>
      </c>
      <c r="B7" s="10">
        <v>8</v>
      </c>
      <c r="C7" s="9" t="s">
        <v>16</v>
      </c>
      <c r="D7" s="11">
        <v>464058</v>
      </c>
      <c r="E7" s="11">
        <v>772665</v>
      </c>
      <c r="F7" s="11">
        <v>20090</v>
      </c>
      <c r="G7" s="11">
        <v>56451</v>
      </c>
      <c r="H7" s="11">
        <v>136925</v>
      </c>
      <c r="I7" s="11">
        <v>99772</v>
      </c>
      <c r="J7" s="13"/>
      <c r="K7" s="13"/>
      <c r="L7" s="11">
        <v>31692</v>
      </c>
      <c r="M7" s="11">
        <v>356006</v>
      </c>
      <c r="N7" s="12">
        <f t="shared" si="0"/>
        <v>1937659</v>
      </c>
    </row>
    <row r="8" spans="1:14" x14ac:dyDescent="0.3">
      <c r="A8" s="9" t="s">
        <v>19</v>
      </c>
      <c r="B8" s="10">
        <v>10</v>
      </c>
      <c r="C8" s="9" t="s">
        <v>16</v>
      </c>
      <c r="D8" s="11">
        <v>397844</v>
      </c>
      <c r="E8" s="11">
        <v>448772</v>
      </c>
      <c r="F8" s="11">
        <v>20090</v>
      </c>
      <c r="G8" s="11">
        <v>32182</v>
      </c>
      <c r="H8" s="11">
        <v>78018</v>
      </c>
      <c r="I8" s="11">
        <v>85537</v>
      </c>
      <c r="J8" s="13"/>
      <c r="K8" s="13"/>
      <c r="L8" s="11">
        <v>31692</v>
      </c>
      <c r="M8" s="11">
        <v>291553</v>
      </c>
      <c r="N8" s="12">
        <f t="shared" si="0"/>
        <v>1385688</v>
      </c>
    </row>
    <row r="9" spans="1:14" x14ac:dyDescent="0.3">
      <c r="A9" s="9" t="s">
        <v>19</v>
      </c>
      <c r="B9" s="10">
        <v>11</v>
      </c>
      <c r="C9" s="9" t="s">
        <v>16</v>
      </c>
      <c r="D9" s="11">
        <v>368400</v>
      </c>
      <c r="E9" s="11">
        <v>339097</v>
      </c>
      <c r="F9" s="11">
        <v>20090</v>
      </c>
      <c r="G9" s="11">
        <v>23956</v>
      </c>
      <c r="H9" s="11">
        <v>58150</v>
      </c>
      <c r="I9" s="11">
        <v>79206</v>
      </c>
      <c r="J9" s="13"/>
      <c r="K9" s="13"/>
      <c r="L9" s="11">
        <v>31692</v>
      </c>
      <c r="M9" s="11">
        <v>263853</v>
      </c>
      <c r="N9" s="12">
        <f t="shared" si="0"/>
        <v>1184444</v>
      </c>
    </row>
    <row r="10" spans="1:14" x14ac:dyDescent="0.3">
      <c r="A10" s="9" t="s">
        <v>20</v>
      </c>
      <c r="B10" s="10">
        <v>9</v>
      </c>
      <c r="C10" s="9" t="s">
        <v>16</v>
      </c>
      <c r="D10" s="11">
        <v>429641</v>
      </c>
      <c r="E10" s="11">
        <v>593700</v>
      </c>
      <c r="F10" s="11">
        <v>20090</v>
      </c>
      <c r="G10" s="11">
        <v>43031</v>
      </c>
      <c r="H10" s="11">
        <v>104392</v>
      </c>
      <c r="I10" s="11">
        <v>92373</v>
      </c>
      <c r="J10" s="13"/>
      <c r="K10" s="13"/>
      <c r="L10" s="11">
        <v>31692</v>
      </c>
      <c r="M10" s="11">
        <v>322170</v>
      </c>
      <c r="N10" s="12">
        <f t="shared" si="0"/>
        <v>1637089</v>
      </c>
    </row>
    <row r="11" spans="1:14" s="16" customFormat="1" x14ac:dyDescent="0.3">
      <c r="A11" s="9" t="s">
        <v>20</v>
      </c>
      <c r="B11" s="10">
        <v>10</v>
      </c>
      <c r="C11" s="9" t="s">
        <v>16</v>
      </c>
      <c r="D11" s="14">
        <v>397844</v>
      </c>
      <c r="E11" s="14">
        <v>448772</v>
      </c>
      <c r="F11" s="14">
        <v>20090</v>
      </c>
      <c r="G11" s="14">
        <v>32182</v>
      </c>
      <c r="H11" s="14">
        <v>78018</v>
      </c>
      <c r="I11" s="14">
        <v>85537</v>
      </c>
      <c r="J11" s="15"/>
      <c r="K11" s="15"/>
      <c r="L11" s="14">
        <v>31692</v>
      </c>
      <c r="M11" s="14">
        <v>291553</v>
      </c>
      <c r="N11" s="12">
        <f t="shared" si="0"/>
        <v>1385688</v>
      </c>
    </row>
    <row r="12" spans="1:14" s="16" customFormat="1" x14ac:dyDescent="0.3">
      <c r="A12" s="9" t="s">
        <v>20</v>
      </c>
      <c r="B12" s="10">
        <v>10</v>
      </c>
      <c r="C12" s="9" t="s">
        <v>16</v>
      </c>
      <c r="D12" s="14">
        <v>397844</v>
      </c>
      <c r="E12" s="14">
        <v>448772</v>
      </c>
      <c r="F12" s="14">
        <v>20090</v>
      </c>
      <c r="G12" s="14">
        <v>32182</v>
      </c>
      <c r="H12" s="14">
        <v>78018</v>
      </c>
      <c r="I12" s="14">
        <v>85537</v>
      </c>
      <c r="J12" s="15"/>
      <c r="K12" s="15"/>
      <c r="L12" s="14">
        <v>31692</v>
      </c>
      <c r="M12" s="14">
        <v>145777</v>
      </c>
      <c r="N12" s="12">
        <f t="shared" si="0"/>
        <v>1239912</v>
      </c>
    </row>
    <row r="13" spans="1:14" s="16" customFormat="1" x14ac:dyDescent="0.3">
      <c r="A13" s="9" t="s">
        <v>20</v>
      </c>
      <c r="B13" s="10">
        <v>10</v>
      </c>
      <c r="C13" s="9" t="s">
        <v>16</v>
      </c>
      <c r="D13" s="14">
        <v>397844</v>
      </c>
      <c r="E13" s="14">
        <v>448772</v>
      </c>
      <c r="F13" s="14">
        <v>20090</v>
      </c>
      <c r="G13" s="14">
        <v>32182</v>
      </c>
      <c r="H13" s="14">
        <v>78018</v>
      </c>
      <c r="I13" s="14">
        <v>85537</v>
      </c>
      <c r="J13" s="15"/>
      <c r="K13" s="15"/>
      <c r="L13" s="14">
        <v>31692</v>
      </c>
      <c r="M13" s="14"/>
      <c r="N13" s="12">
        <f t="shared" si="0"/>
        <v>1094135</v>
      </c>
    </row>
    <row r="14" spans="1:14" x14ac:dyDescent="0.3">
      <c r="A14" s="9" t="s">
        <v>21</v>
      </c>
      <c r="B14" s="10">
        <v>11</v>
      </c>
      <c r="C14" s="9" t="s">
        <v>16</v>
      </c>
      <c r="D14" s="11">
        <v>368400</v>
      </c>
      <c r="E14" s="11">
        <v>339097</v>
      </c>
      <c r="F14" s="11">
        <v>20090</v>
      </c>
      <c r="G14" s="11">
        <v>23956</v>
      </c>
      <c r="H14" s="11">
        <v>58150</v>
      </c>
      <c r="I14" s="11">
        <v>79206</v>
      </c>
      <c r="J14" s="13"/>
      <c r="K14" s="13"/>
      <c r="L14" s="11">
        <v>31692</v>
      </c>
      <c r="M14" s="11">
        <v>263853</v>
      </c>
      <c r="N14" s="12">
        <f t="shared" si="0"/>
        <v>1184444</v>
      </c>
    </row>
    <row r="15" spans="1:14" x14ac:dyDescent="0.3">
      <c r="A15" s="9" t="s">
        <v>21</v>
      </c>
      <c r="B15" s="10">
        <v>12</v>
      </c>
      <c r="C15" s="9" t="s">
        <v>16</v>
      </c>
      <c r="D15" s="11">
        <v>341110</v>
      </c>
      <c r="E15" s="11">
        <v>250297</v>
      </c>
      <c r="F15" s="11">
        <v>74765</v>
      </c>
      <c r="G15" s="11">
        <v>19135</v>
      </c>
      <c r="H15" s="11">
        <v>49180</v>
      </c>
      <c r="I15" s="11">
        <v>73339</v>
      </c>
      <c r="J15" s="13"/>
      <c r="K15" s="13"/>
      <c r="L15" s="11">
        <v>52359</v>
      </c>
      <c r="M15" s="11">
        <v>238779</v>
      </c>
      <c r="N15" s="12">
        <f t="shared" si="0"/>
        <v>1098964</v>
      </c>
    </row>
    <row r="16" spans="1:14" x14ac:dyDescent="0.3">
      <c r="A16" s="9" t="s">
        <v>22</v>
      </c>
      <c r="B16" s="10">
        <v>13</v>
      </c>
      <c r="C16" s="9" t="s">
        <v>16</v>
      </c>
      <c r="D16" s="11">
        <v>315831</v>
      </c>
      <c r="E16" s="11">
        <v>186258</v>
      </c>
      <c r="F16" s="11">
        <v>72554</v>
      </c>
      <c r="G16" s="11">
        <v>13808</v>
      </c>
      <c r="H16" s="11">
        <v>36308</v>
      </c>
      <c r="I16" s="11">
        <v>67903</v>
      </c>
      <c r="J16" s="13"/>
      <c r="K16" s="13"/>
      <c r="L16" s="11">
        <v>52359</v>
      </c>
      <c r="M16" s="11"/>
      <c r="N16" s="12">
        <f t="shared" si="0"/>
        <v>745021</v>
      </c>
    </row>
    <row r="17" spans="1:14" x14ac:dyDescent="0.3">
      <c r="A17" s="9" t="s">
        <v>23</v>
      </c>
      <c r="B17" s="10">
        <v>11</v>
      </c>
      <c r="C17" s="9" t="s">
        <v>16</v>
      </c>
      <c r="D17" s="11">
        <v>368400</v>
      </c>
      <c r="E17" s="11">
        <v>339097</v>
      </c>
      <c r="F17" s="11">
        <v>20090</v>
      </c>
      <c r="G17" s="11">
        <v>23956</v>
      </c>
      <c r="H17" s="11">
        <v>58150</v>
      </c>
      <c r="I17" s="11">
        <v>79206</v>
      </c>
      <c r="J17" s="13"/>
      <c r="K17" s="13"/>
      <c r="L17" s="11">
        <v>31692</v>
      </c>
      <c r="M17" s="11">
        <v>263853</v>
      </c>
      <c r="N17" s="12">
        <f t="shared" si="0"/>
        <v>1184444</v>
      </c>
    </row>
    <row r="18" spans="1:14" x14ac:dyDescent="0.3">
      <c r="A18" s="9" t="s">
        <v>23</v>
      </c>
      <c r="B18" s="10">
        <v>12</v>
      </c>
      <c r="C18" s="9" t="s">
        <v>16</v>
      </c>
      <c r="D18" s="11">
        <v>341110</v>
      </c>
      <c r="E18" s="11">
        <v>250297</v>
      </c>
      <c r="F18" s="11">
        <v>74765</v>
      </c>
      <c r="G18" s="11">
        <v>19135</v>
      </c>
      <c r="H18" s="11">
        <v>49180</v>
      </c>
      <c r="I18" s="11">
        <v>73339</v>
      </c>
      <c r="J18" s="13"/>
      <c r="K18" s="13"/>
      <c r="L18" s="11">
        <v>52359</v>
      </c>
      <c r="M18" s="11">
        <v>238779</v>
      </c>
      <c r="N18" s="12">
        <f t="shared" si="0"/>
        <v>1098964</v>
      </c>
    </row>
    <row r="19" spans="1:14" x14ac:dyDescent="0.3">
      <c r="A19" s="9" t="s">
        <v>23</v>
      </c>
      <c r="B19" s="10">
        <v>13</v>
      </c>
      <c r="C19" s="9" t="s">
        <v>16</v>
      </c>
      <c r="D19" s="11">
        <v>315831</v>
      </c>
      <c r="E19" s="11">
        <v>186258</v>
      </c>
      <c r="F19" s="11">
        <v>72554</v>
      </c>
      <c r="G19" s="11">
        <v>13808</v>
      </c>
      <c r="H19" s="11">
        <v>36308</v>
      </c>
      <c r="I19" s="11">
        <v>67903</v>
      </c>
      <c r="J19" s="13"/>
      <c r="K19" s="13"/>
      <c r="L19" s="11">
        <v>52359</v>
      </c>
      <c r="M19" s="11"/>
      <c r="N19" s="12">
        <f t="shared" si="0"/>
        <v>745021</v>
      </c>
    </row>
    <row r="20" spans="1:14" x14ac:dyDescent="0.3">
      <c r="A20" s="9" t="s">
        <v>24</v>
      </c>
      <c r="B20" s="10">
        <v>14</v>
      </c>
      <c r="C20" s="9" t="s">
        <v>16</v>
      </c>
      <c r="D20" s="11">
        <v>292388</v>
      </c>
      <c r="E20" s="11">
        <v>140696</v>
      </c>
      <c r="F20" s="11">
        <v>71974</v>
      </c>
      <c r="G20" s="11">
        <v>10208</v>
      </c>
      <c r="H20" s="11">
        <v>27376</v>
      </c>
      <c r="I20" s="11">
        <v>62864</v>
      </c>
      <c r="J20" s="13"/>
      <c r="K20" s="13"/>
      <c r="L20" s="11">
        <v>52359</v>
      </c>
      <c r="M20" s="11"/>
      <c r="N20" s="12">
        <f t="shared" si="0"/>
        <v>657865</v>
      </c>
    </row>
    <row r="21" spans="1:14" x14ac:dyDescent="0.3">
      <c r="A21" s="9" t="s">
        <v>24</v>
      </c>
      <c r="B21" s="10">
        <v>15</v>
      </c>
      <c r="C21" s="9" t="s">
        <v>16</v>
      </c>
      <c r="D21" s="11">
        <v>270749</v>
      </c>
      <c r="E21" s="11">
        <v>113009</v>
      </c>
      <c r="F21" s="11">
        <v>61981</v>
      </c>
      <c r="G21" s="11">
        <v>7987</v>
      </c>
      <c r="H21" s="11">
        <v>21231</v>
      </c>
      <c r="I21" s="11">
        <v>58210</v>
      </c>
      <c r="J21" s="13"/>
      <c r="K21" s="13"/>
      <c r="L21" s="11">
        <v>52359</v>
      </c>
      <c r="M21" s="11"/>
      <c r="N21" s="12">
        <f t="shared" si="0"/>
        <v>585526</v>
      </c>
    </row>
    <row r="22" spans="1:14" x14ac:dyDescent="0.3">
      <c r="A22" s="9" t="s">
        <v>25</v>
      </c>
      <c r="B22" s="10">
        <v>14</v>
      </c>
      <c r="C22" s="9" t="s">
        <v>16</v>
      </c>
      <c r="D22" s="11">
        <v>292388</v>
      </c>
      <c r="E22" s="11">
        <v>140696</v>
      </c>
      <c r="F22" s="11">
        <v>71974</v>
      </c>
      <c r="G22" s="11">
        <v>10208</v>
      </c>
      <c r="H22" s="11">
        <v>27376</v>
      </c>
      <c r="I22" s="11">
        <v>62864</v>
      </c>
      <c r="J22" s="13"/>
      <c r="K22" s="13"/>
      <c r="L22" s="11">
        <v>52359</v>
      </c>
      <c r="M22" s="11"/>
      <c r="N22" s="12">
        <f t="shared" si="0"/>
        <v>657865</v>
      </c>
    </row>
    <row r="23" spans="1:14" x14ac:dyDescent="0.3">
      <c r="A23" s="9" t="s">
        <v>25</v>
      </c>
      <c r="B23" s="10">
        <v>15</v>
      </c>
      <c r="C23" s="9" t="s">
        <v>16</v>
      </c>
      <c r="D23" s="11">
        <v>270749</v>
      </c>
      <c r="E23" s="11">
        <v>113009</v>
      </c>
      <c r="F23" s="11">
        <v>61981</v>
      </c>
      <c r="G23" s="11">
        <v>7987</v>
      </c>
      <c r="H23" s="11">
        <v>21231</v>
      </c>
      <c r="I23" s="11">
        <v>58210</v>
      </c>
      <c r="J23" s="13"/>
      <c r="K23" s="13"/>
      <c r="L23" s="11">
        <v>52359</v>
      </c>
      <c r="M23" s="11"/>
      <c r="N23" s="12">
        <f t="shared" si="0"/>
        <v>585526</v>
      </c>
    </row>
    <row r="24" spans="1:14" x14ac:dyDescent="0.3">
      <c r="A24" s="9" t="s">
        <v>25</v>
      </c>
      <c r="B24" s="10">
        <v>16</v>
      </c>
      <c r="C24" s="9" t="s">
        <v>16</v>
      </c>
      <c r="D24" s="11">
        <v>250646</v>
      </c>
      <c r="E24" s="11">
        <v>110987</v>
      </c>
      <c r="F24" s="11">
        <v>65301</v>
      </c>
      <c r="G24" s="11">
        <v>7759</v>
      </c>
      <c r="H24" s="11">
        <v>20677</v>
      </c>
      <c r="I24" s="11">
        <v>53889</v>
      </c>
      <c r="J24" s="13"/>
      <c r="K24" s="13"/>
      <c r="L24" s="11">
        <v>52359</v>
      </c>
      <c r="M24" s="11"/>
      <c r="N24" s="12">
        <f t="shared" si="0"/>
        <v>561618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CAJA3</dc:creator>
  <cp:lastModifiedBy>Mauricio Moya</cp:lastModifiedBy>
  <cp:lastPrinted>2019-02-12T18:56:19Z</cp:lastPrinted>
  <dcterms:created xsi:type="dcterms:W3CDTF">2019-01-07T17:44:27Z</dcterms:created>
  <dcterms:modified xsi:type="dcterms:W3CDTF">2019-02-12T18:56:30Z</dcterms:modified>
</cp:coreProperties>
</file>